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ThisWorkbook" defaultThemeVersion="124226"/>
  <bookViews>
    <workbookView xWindow="480" yWindow="345" windowWidth="15195" windowHeight="11400" activeTab="1"/>
  </bookViews>
  <sheets>
    <sheet name="cl5" sheetId="70" r:id="rId1"/>
    <sheet name="cl6" sheetId="71" r:id="rId2"/>
    <sheet name="cl7" sheetId="72" r:id="rId3"/>
    <sheet name="cl8" sheetId="73" r:id="rId4"/>
    <sheet name="cl9" sheetId="74" r:id="rId5"/>
    <sheet name="cl10" sheetId="75" r:id="rId6"/>
    <sheet name="cl11" sheetId="76" r:id="rId7"/>
    <sheet name="cl12" sheetId="77" r:id="rId8"/>
  </sheets>
  <definedNames>
    <definedName name="_xlnm._FilterDatabase" localSheetId="5" hidden="1">'cl10'!$A$1:$P$19</definedName>
    <definedName name="_xlnm._FilterDatabase" localSheetId="6" hidden="1">'cl11'!$A$1:$P$16</definedName>
    <definedName name="_xlnm._FilterDatabase" localSheetId="7" hidden="1">'cl12'!$A$1:$P$17</definedName>
    <definedName name="_xlnm._FilterDatabase" localSheetId="0" hidden="1">'cl5'!$A$1:$P$25</definedName>
    <definedName name="_xlnm._FilterDatabase" localSheetId="1" hidden="1">'cl6'!$A$1:$P$26</definedName>
    <definedName name="_xlnm._FilterDatabase" localSheetId="2" hidden="1">'cl7'!$A$1:$P$23</definedName>
    <definedName name="_xlnm._FilterDatabase" localSheetId="3" hidden="1">'cl8'!$A$1:$P$21</definedName>
    <definedName name="_xlnm._FilterDatabase" localSheetId="4" hidden="1">'cl9'!$A$1:$P$21</definedName>
    <definedName name="_GoBack" localSheetId="5">'cl10'!#REF!</definedName>
    <definedName name="_GoBack" localSheetId="6">'cl11'!#REF!</definedName>
    <definedName name="_GoBack" localSheetId="7">'cl12'!#REF!</definedName>
    <definedName name="_GoBack" localSheetId="0">'cl5'!#REF!</definedName>
    <definedName name="_GoBack" localSheetId="1">'cl6'!#REF!</definedName>
    <definedName name="_GoBack" localSheetId="2">'cl7'!#REF!</definedName>
    <definedName name="_GoBack" localSheetId="3">'cl8'!#REF!</definedName>
    <definedName name="_GoBack" localSheetId="4">'cl9'!#REF!</definedName>
    <definedName name="OLE_LINK1" localSheetId="5">'cl10'!#REF!</definedName>
    <definedName name="OLE_LINK1" localSheetId="6">'cl11'!#REF!</definedName>
    <definedName name="OLE_LINK1" localSheetId="7">'cl12'!#REF!</definedName>
    <definedName name="OLE_LINK1" localSheetId="0">'cl5'!#REF!</definedName>
    <definedName name="OLE_LINK1" localSheetId="1">'cl6'!#REF!</definedName>
    <definedName name="OLE_LINK1" localSheetId="2">'cl7'!#REF!</definedName>
    <definedName name="OLE_LINK1" localSheetId="3">'cl8'!#REF!</definedName>
    <definedName name="OLE_LINK1" localSheetId="4">'cl9'!#REF!</definedName>
    <definedName name="OLE_LINK5" localSheetId="5">'cl10'!#REF!</definedName>
    <definedName name="OLE_LINK5" localSheetId="6">'cl11'!#REF!</definedName>
    <definedName name="OLE_LINK5" localSheetId="7">'cl12'!#REF!</definedName>
    <definedName name="OLE_LINK5" localSheetId="0">'cl5'!#REF!</definedName>
    <definedName name="OLE_LINK5" localSheetId="1">'cl6'!#REF!</definedName>
    <definedName name="OLE_LINK5" localSheetId="2">'cl7'!#REF!</definedName>
    <definedName name="OLE_LINK5" localSheetId="3">'cl8'!#REF!</definedName>
    <definedName name="OLE_LINK5" localSheetId="4">'cl9'!#REF!</definedName>
    <definedName name="_xlnm.Print_Titles" localSheetId="5">'cl10'!$1:$1</definedName>
    <definedName name="_xlnm.Print_Titles" localSheetId="6">'cl11'!$1:$1</definedName>
    <definedName name="_xlnm.Print_Titles" localSheetId="7">'cl12'!$1:$1</definedName>
    <definedName name="_xlnm.Print_Titles" localSheetId="0">'cl5'!$1:$1</definedName>
    <definedName name="_xlnm.Print_Titles" localSheetId="1">'cl6'!$1:$1</definedName>
    <definedName name="_xlnm.Print_Titles" localSheetId="2">'cl7'!$1:$1</definedName>
    <definedName name="_xlnm.Print_Titles" localSheetId="3">'cl8'!$1:$1</definedName>
    <definedName name="_xlnm.Print_Titles" localSheetId="4">'cl9'!$1:$1</definedName>
  </definedNames>
  <calcPr calcId="145621"/>
</workbook>
</file>

<file path=xl/calcChain.xml><?xml version="1.0" encoding="utf-8"?>
<calcChain xmlns="http://schemas.openxmlformats.org/spreadsheetml/2006/main">
  <c r="L4" i="70" l="1"/>
  <c r="L8" i="77"/>
  <c r="L4" i="76"/>
  <c r="L3" i="75"/>
  <c r="L9" i="74"/>
  <c r="L3" i="73"/>
  <c r="L13" i="72"/>
  <c r="L15" i="71"/>
  <c r="L9" i="70"/>
  <c r="L21" i="70"/>
  <c r="L22" i="70"/>
  <c r="L7" i="70"/>
  <c r="L16" i="70"/>
  <c r="L17" i="70"/>
  <c r="L14" i="70"/>
  <c r="L3" i="70"/>
  <c r="L5" i="70"/>
  <c r="L12" i="70"/>
  <c r="L6" i="70"/>
  <c r="L19" i="70"/>
  <c r="L18" i="70"/>
  <c r="L13" i="70"/>
  <c r="L8" i="70"/>
  <c r="L23" i="70"/>
  <c r="L20" i="70"/>
  <c r="L11" i="70"/>
  <c r="L15" i="70"/>
  <c r="L2" i="70"/>
  <c r="L10" i="70"/>
  <c r="L17" i="77"/>
  <c r="L16" i="77"/>
  <c r="L10" i="77"/>
  <c r="L3" i="77"/>
  <c r="L6" i="77"/>
  <c r="L9" i="77"/>
  <c r="L12" i="77"/>
  <c r="L7" i="77"/>
  <c r="L5" i="77"/>
  <c r="L15" i="77"/>
  <c r="L11" i="77"/>
  <c r="L4" i="77"/>
  <c r="L14" i="77"/>
  <c r="L13" i="77"/>
  <c r="L2" i="77"/>
  <c r="L5" i="76"/>
  <c r="L8" i="76"/>
  <c r="L12" i="76"/>
  <c r="L6" i="76"/>
  <c r="L13" i="76"/>
  <c r="L14" i="76"/>
  <c r="L3" i="76"/>
  <c r="L16" i="76"/>
  <c r="L9" i="76"/>
  <c r="L15" i="76"/>
  <c r="L2" i="76"/>
  <c r="L10" i="76"/>
  <c r="L11" i="76"/>
  <c r="L7" i="76"/>
  <c r="L14" i="75"/>
  <c r="L10" i="75"/>
  <c r="L5" i="75"/>
  <c r="L15" i="75"/>
  <c r="L11" i="75"/>
  <c r="L9" i="75"/>
  <c r="L7" i="75"/>
  <c r="L17" i="75"/>
  <c r="L4" i="75"/>
  <c r="L2" i="75"/>
  <c r="L16" i="75"/>
  <c r="L18" i="75"/>
  <c r="L12" i="75"/>
  <c r="L13" i="75"/>
  <c r="L8" i="75"/>
  <c r="L6" i="75"/>
  <c r="L6" i="74"/>
  <c r="L7" i="74"/>
  <c r="L8" i="74"/>
  <c r="L12" i="74"/>
  <c r="L14" i="74"/>
  <c r="L10" i="74"/>
  <c r="L3" i="74"/>
  <c r="L2" i="74"/>
  <c r="L15" i="74"/>
  <c r="L13" i="74"/>
  <c r="L16" i="74"/>
  <c r="L17" i="74"/>
  <c r="L19" i="74"/>
  <c r="L18" i="74"/>
  <c r="L20" i="74"/>
  <c r="L11" i="74"/>
  <c r="L4" i="74"/>
  <c r="L5" i="74"/>
  <c r="L18" i="73"/>
  <c r="L11" i="73"/>
  <c r="L13" i="73"/>
  <c r="L8" i="73"/>
  <c r="L17" i="73"/>
  <c r="L16" i="73"/>
  <c r="L10" i="73"/>
  <c r="L4" i="73"/>
  <c r="L5" i="73"/>
  <c r="L9" i="73"/>
  <c r="L7" i="73"/>
  <c r="L6" i="73"/>
  <c r="L15" i="73"/>
  <c r="L12" i="73"/>
  <c r="L19" i="73"/>
  <c r="L14" i="73"/>
  <c r="L2" i="73"/>
  <c r="L17" i="72"/>
  <c r="L21" i="72"/>
  <c r="L9" i="72"/>
  <c r="L14" i="72"/>
  <c r="L12" i="72"/>
  <c r="L18" i="72"/>
  <c r="L6" i="72"/>
  <c r="L23" i="72"/>
  <c r="L2" i="72"/>
  <c r="L19" i="72"/>
  <c r="L3" i="72"/>
  <c r="L15" i="72"/>
  <c r="L7" i="72"/>
  <c r="L5" i="72"/>
  <c r="L16" i="72"/>
  <c r="L8" i="72"/>
  <c r="L20" i="72"/>
  <c r="L22" i="72"/>
  <c r="L10" i="72"/>
  <c r="L4" i="72"/>
  <c r="L11" i="72"/>
  <c r="L10" i="71"/>
  <c r="L7" i="71"/>
  <c r="L13" i="71"/>
  <c r="L17" i="71"/>
  <c r="L21" i="71"/>
  <c r="L22" i="71"/>
  <c r="L2" i="71"/>
  <c r="L8" i="71"/>
  <c r="L9" i="71"/>
  <c r="L11" i="71"/>
  <c r="L16" i="71"/>
  <c r="L24" i="71"/>
  <c r="L19" i="71"/>
  <c r="L14" i="71"/>
  <c r="L5" i="71"/>
  <c r="L6" i="71"/>
  <c r="L20" i="71"/>
  <c r="L4" i="71"/>
  <c r="L3" i="71"/>
  <c r="L18" i="71"/>
  <c r="L12" i="71"/>
  <c r="L25" i="71" l="1"/>
  <c r="L23" i="71"/>
</calcChain>
</file>

<file path=xl/sharedStrings.xml><?xml version="1.0" encoding="utf-8"?>
<sst xmlns="http://schemas.openxmlformats.org/spreadsheetml/2006/main" count="920" uniqueCount="396">
  <si>
    <t>NR.
CRT</t>
  </si>
  <si>
    <t>NUMELE SI PRENUMELE</t>
  </si>
  <si>
    <t>CLASA</t>
  </si>
  <si>
    <t>PROFESOR</t>
  </si>
  <si>
    <t>S1</t>
  </si>
  <si>
    <t>S2</t>
  </si>
  <si>
    <t>S3</t>
  </si>
  <si>
    <t>S4</t>
  </si>
  <si>
    <t>Total</t>
  </si>
  <si>
    <t>Premiul</t>
  </si>
  <si>
    <t>FALNITA ANISIA SARA</t>
  </si>
  <si>
    <t>DEAK JULIA</t>
  </si>
  <si>
    <t>ROTARIU DANIEL</t>
  </si>
  <si>
    <t>BUICĂ OVIDIU</t>
  </si>
  <si>
    <t>BARBIERU CRINA</t>
  </si>
  <si>
    <t>DIBOSI ALEXIA</t>
  </si>
  <si>
    <t>DEACONU SORIN</t>
  </si>
  <si>
    <t>DIACONESCU DIANA</t>
  </si>
  <si>
    <t>GHEORGHIŢĂ ALEXIA RALUCA</t>
  </si>
  <si>
    <t>IONESCU RALUCA TEODORA</t>
  </si>
  <si>
    <t>MOŢ DARIA</t>
  </si>
  <si>
    <t>LOLEA ANGELA</t>
  </si>
  <si>
    <t>NEMES ADRIAN</t>
  </si>
  <si>
    <t>ȘTEFAN MARIANA</t>
  </si>
  <si>
    <t>FILIPAS DRAGOS</t>
  </si>
  <si>
    <t>HINOVEANU GEORGE</t>
  </si>
  <si>
    <t>MURARIU RUSALIN-COSMIN</t>
  </si>
  <si>
    <t>POP RAUL</t>
  </si>
  <si>
    <t>SPINEANU RARES</t>
  </si>
  <si>
    <t>LUCA NICOLETA</t>
  </si>
  <si>
    <t>IARCA IRINA</t>
  </si>
  <si>
    <t>OROS VLAD ȘTEFAN</t>
  </si>
  <si>
    <t>PATRU BIANCA</t>
  </si>
  <si>
    <t>VĂDRARIU DARIA</t>
  </si>
  <si>
    <t>VLASIN TEODORA</t>
  </si>
  <si>
    <t>IOTCOVICI LUMINITA</t>
  </si>
  <si>
    <t>CIOCIRLIE ANDREI</t>
  </si>
  <si>
    <t>KOSZORUS OANA TEODORA</t>
  </si>
  <si>
    <t>TRALES MARTA TEODORA</t>
  </si>
  <si>
    <t>MARIŞ ADRIANA</t>
  </si>
  <si>
    <t>ŞCOALA GIMNAZIALĂ. NR. 16 „TAKE IONESCU“, TIMIŞOARA</t>
  </si>
  <si>
    <t>SALA</t>
  </si>
  <si>
    <t>PRETORIAN RĂZVAN</t>
  </si>
  <si>
    <t>GEORGESCU RUXANDA</t>
  </si>
  <si>
    <t>CARAȘCA BOGDAN</t>
  </si>
  <si>
    <t>LAURA MIRON</t>
  </si>
  <si>
    <t>GĂSITU ROBERT-ANDREI</t>
  </si>
  <si>
    <t xml:space="preserve">BATARAN FLORIN </t>
  </si>
  <si>
    <t>CRIȘAN CRISTIAN</t>
  </si>
  <si>
    <t>MALICKI KARLA-NICOLE</t>
  </si>
  <si>
    <t>GEORGESCU GEORGE</t>
  </si>
  <si>
    <t>LUPULESCU VLAD</t>
  </si>
  <si>
    <t>CRISTESCU IOANA</t>
  </si>
  <si>
    <t>CRĂCIUN CLAUDIU</t>
  </si>
  <si>
    <t>BARTA MIANA</t>
  </si>
  <si>
    <t>MORUZ IOANA</t>
  </si>
  <si>
    <t>FAUR ALAVIANA</t>
  </si>
  <si>
    <t>CODREANU ANDREI</t>
  </si>
  <si>
    <t>BOCIAT DANIEL</t>
  </si>
  <si>
    <t>PAULESCU IOANA</t>
  </si>
  <si>
    <t>GRIGORE IONUŢ</t>
  </si>
  <si>
    <t>VLAD RALUCA</t>
  </si>
  <si>
    <t>DOBRE BOGDAN</t>
  </si>
  <si>
    <t>STROIA DACIAN</t>
  </si>
  <si>
    <t>LAZĂR  CHRISTINE</t>
  </si>
  <si>
    <t>NOVAC SERGIU</t>
  </si>
  <si>
    <t>ȘCOALA DE PROVENIENȚĂ</t>
  </si>
  <si>
    <t>JUDET</t>
  </si>
  <si>
    <t>CNP</t>
  </si>
  <si>
    <t>TM</t>
  </si>
  <si>
    <t>Semnatura</t>
  </si>
  <si>
    <t>Nr. pagini</t>
  </si>
  <si>
    <t>BOCIU  CERASELA</t>
  </si>
  <si>
    <t>COLEGIUL NAȚIONAL "C. BREDICEANU" LUGOJ</t>
  </si>
  <si>
    <t>COLEGIUL NATIONAL “C.D. LOGA” TIMIȘOARA</t>
  </si>
  <si>
    <t>COLEGIUL NAȚIONAL BĂNĂȚEAN TIMIȘOARA</t>
  </si>
  <si>
    <t>LICEUL PEDAGOGIC ,,CARMEN SYLVA" TIMIȘOARA</t>
  </si>
  <si>
    <t xml:space="preserve">FILIMON DANIELA </t>
  </si>
  <si>
    <t>LICEUL TEORETIC "GRIGORE MOISIL" TIMIȘOARA</t>
  </si>
  <si>
    <t>LICEUL TEORETIC „W. SHAKESPEARE” TIMIȘOARA</t>
  </si>
  <si>
    <t>SCOALA GIMNAZIALA NR.19 ”A. IANCU” TIMIȘOARA</t>
  </si>
  <si>
    <t>ȘCOALA GIMNAZIALĂ NR.24 TIMIȘOARA</t>
  </si>
  <si>
    <t>UNGUROIU RĂZVAN</t>
  </si>
  <si>
    <t>COLEGIUL NAȚIONAL "PREPARANDIA-DIMITRIE ȚICHINDEAL" ARAD</t>
  </si>
  <si>
    <t>CRUCEAN ADRIANA</t>
  </si>
  <si>
    <t>5070216020086</t>
  </si>
  <si>
    <t>PASCALAU TUDOR</t>
  </si>
  <si>
    <t>COLEGIUL NAȚIONAL "MOISE NICOARĂ" ARAD</t>
  </si>
  <si>
    <t>MORARU AUGUSTINI</t>
  </si>
  <si>
    <t>5060701350015</t>
  </si>
  <si>
    <t>IRINA RAZVAN</t>
  </si>
  <si>
    <t>POTOCEAN MIRCEA</t>
  </si>
  <si>
    <t>5061118020144</t>
  </si>
  <si>
    <t>VISKI ANDREI</t>
  </si>
  <si>
    <t>5061114020178</t>
  </si>
  <si>
    <t>SIDA FLAVIUS</t>
  </si>
  <si>
    <t>LICEUL NAŢIONAL DE INFORMATICĂ ARAD</t>
  </si>
  <si>
    <t>SCHNAKOVSZKI CATALINA</t>
  </si>
  <si>
    <t>5061010020085</t>
  </si>
  <si>
    <t>NICODIN DAVID</t>
  </si>
  <si>
    <t>5060710020071</t>
  </si>
  <si>
    <t>INCICAU ANDREEA MARIA</t>
  </si>
  <si>
    <t>BODROGEAN OVIDIU</t>
  </si>
  <si>
    <t>6051014020071</t>
  </si>
  <si>
    <t>BODROGEAN ANDREI</t>
  </si>
  <si>
    <t>DOBA FRANCISC</t>
  </si>
  <si>
    <t>5050422020073</t>
  </si>
  <si>
    <t>NUŢIU BOGDAN</t>
  </si>
  <si>
    <t>ŞCOALA GIMNAZIALĂ  ,,ARON COTRUŞ” ARAD</t>
  </si>
  <si>
    <t>BOTH MARIA</t>
  </si>
  <si>
    <t>5051207020071</t>
  </si>
  <si>
    <t>TIMOFTE AMALIA</t>
  </si>
  <si>
    <t>LORANT DOINA</t>
  </si>
  <si>
    <t>6050317020141</t>
  </si>
  <si>
    <t>DEMIAN ALEXANDRA</t>
  </si>
  <si>
    <t>6050606020080</t>
  </si>
  <si>
    <t>MIRON DACIANA</t>
  </si>
  <si>
    <t>ŞCOALA GIMNAZIALĂ „AUREL VLAICU” ARAD</t>
  </si>
  <si>
    <t>MIRON SORINA</t>
  </si>
  <si>
    <t>6060704350015</t>
  </si>
  <si>
    <t>TOMI RAZVAN CASIAN</t>
  </si>
  <si>
    <t>5050912020076</t>
  </si>
  <si>
    <t>PUF ALESIO</t>
  </si>
  <si>
    <t>POTOCEAN OCTAVIA</t>
  </si>
  <si>
    <t>5040326350027</t>
  </si>
  <si>
    <t>STANA DARIA</t>
  </si>
  <si>
    <t>6040728020082</t>
  </si>
  <si>
    <t>ZAHARIA ILINCA ELENA</t>
  </si>
  <si>
    <t>NEGRILA LILIANA</t>
  </si>
  <si>
    <t>6050413020099</t>
  </si>
  <si>
    <t>MATICA CARMINA</t>
  </si>
  <si>
    <t>LICEUL NAŢIONAL DE INFORMATICĂ</t>
  </si>
  <si>
    <t>6040726020095</t>
  </si>
  <si>
    <t>MOT MARC</t>
  </si>
  <si>
    <t>DUMITRA STEFAN TUDOR</t>
  </si>
  <si>
    <t>5031214020089</t>
  </si>
  <si>
    <t>BUŞUI BOGDAN</t>
  </si>
  <si>
    <t xml:space="preserve">SCHNAKOVSZKI CATALINA MORARU DACIANA </t>
  </si>
  <si>
    <t>5030929020074</t>
  </si>
  <si>
    <t>PARASCA DAMARIS</t>
  </si>
  <si>
    <t>603090520074</t>
  </si>
  <si>
    <t>TOTH HUGO</t>
  </si>
  <si>
    <t>5030401020129</t>
  </si>
  <si>
    <t>CIOCAN ALEXANDRU</t>
  </si>
  <si>
    <t>COLEGIUL "MIHAI VITEAZUL" INEU</t>
  </si>
  <si>
    <t>DOBAI STELA</t>
  </si>
  <si>
    <t>5030821020108</t>
  </si>
  <si>
    <t>DOBONDI DAVID</t>
  </si>
  <si>
    <t>5020225020088</t>
  </si>
  <si>
    <t>SODINCA IULIA</t>
  </si>
  <si>
    <t>BOSCENCO CLAUDIU</t>
  </si>
  <si>
    <t>6020204020078</t>
  </si>
  <si>
    <t>GYARMATHY ANDREI</t>
  </si>
  <si>
    <t>5021212020077</t>
  </si>
  <si>
    <t>HAVRAN VICTOR STEFAN</t>
  </si>
  <si>
    <t>5020820020078</t>
  </si>
  <si>
    <t>MOLDOVAN DENIS</t>
  </si>
  <si>
    <t>5020503020074</t>
  </si>
  <si>
    <t>TOMUTA ALEXANDRU</t>
  </si>
  <si>
    <t>COLEGIUL NAȚIONAL "VASILE GOLDIȘ" ARAD</t>
  </si>
  <si>
    <t>MIHĂILESCU RAREȘ</t>
  </si>
  <si>
    <t>5010923020100</t>
  </si>
  <si>
    <t>BUJOR CRISTIAN</t>
  </si>
  <si>
    <t>5010717020096</t>
  </si>
  <si>
    <t>GONTARIU ANDREEA</t>
  </si>
  <si>
    <t>PORTAL WILHELM</t>
  </si>
  <si>
    <t>6010315020081</t>
  </si>
  <si>
    <t>DOLCA SIMINA</t>
  </si>
  <si>
    <t>ALDESCU MIRELA</t>
  </si>
  <si>
    <t>6010129020089</t>
  </si>
  <si>
    <t>CARPINEANU CHRIS</t>
  </si>
  <si>
    <t>5001230020113</t>
  </si>
  <si>
    <t>DUMA MARIA ALEXANDRA</t>
  </si>
  <si>
    <t>6001117020144</t>
  </si>
  <si>
    <t>LAZAR VLAD</t>
  </si>
  <si>
    <t>TUCUDEAN ADRIAN</t>
  </si>
  <si>
    <t>BORTOS AURORA</t>
  </si>
  <si>
    <t>1990228023003</t>
  </si>
  <si>
    <t>VISKI PAUL DARIUS</t>
  </si>
  <si>
    <t>1990208020103</t>
  </si>
  <si>
    <t>ALDA IULIA</t>
  </si>
  <si>
    <t>2991008020088</t>
  </si>
  <si>
    <t>AR</t>
  </si>
  <si>
    <t>BRĂILĂ SONIA BILIANA</t>
  </si>
  <si>
    <t xml:space="preserve">COLEGIUL NAȚIONAL ,,TRAIAN LALESCU” REȘIȚA </t>
  </si>
  <si>
    <t>BEJAN OTILIA</t>
  </si>
  <si>
    <t>CRĂCIUN CLARISA MARIA</t>
  </si>
  <si>
    <t>LICEUL ,,HERCULES” BĂILE HERCULANE</t>
  </si>
  <si>
    <t>BOLBOTINĂ ANA-FELICIA</t>
  </si>
  <si>
    <t>FLOARE MARIA IZABELA</t>
  </si>
  <si>
    <t>ȘCOALA GIMNAZIALĂ NR.2 REȘIȚA</t>
  </si>
  <si>
    <t>DRĂGHICI MARIANA</t>
  </si>
  <si>
    <t>GAȘPAR DARIA ANDRADA</t>
  </si>
  <si>
    <t>MUNTEANU ARIANA</t>
  </si>
  <si>
    <t>COLEGIUL NAȚIONAL ,,TRAIAN DODA” CARANSEBEȘ</t>
  </si>
  <si>
    <t>DRAGOMIR DELIA</t>
  </si>
  <si>
    <t>PASCARIU DARIA ANA-MARIA</t>
  </si>
  <si>
    <t>LICEUL TEORETIC,,EFTIMIE MURGU” BOZOVICI</t>
  </si>
  <si>
    <t>PASCARIU GEORGE</t>
  </si>
  <si>
    <t>ANDRONIE RĂZVAN</t>
  </si>
  <si>
    <t>ȘCOALA GIMNAZIALĂ NR.7 REȘIȚA</t>
  </si>
  <si>
    <t>BUZILĂ CLAUDIA</t>
  </si>
  <si>
    <t>CRINA IOANA LĂCRIMIOARA</t>
  </si>
  <si>
    <t>DUMITRU MIHAI</t>
  </si>
  <si>
    <t>PUȘCAȘU MIHAELA</t>
  </si>
  <si>
    <t>LEOVEANU ARIANA</t>
  </si>
  <si>
    <t>LICEUL TEHNOLOGIC ”CLISURA DUNĂRII” MOLDOVA NOUĂ</t>
  </si>
  <si>
    <t>VLADU SÂNEFTA</t>
  </si>
  <si>
    <t>BOȘCU TUDOR</t>
  </si>
  <si>
    <t>MINCAN DARIA</t>
  </si>
  <si>
    <t>CĂLIN RADU ANDREI</t>
  </si>
  <si>
    <t>CĂLIN CIPRIAN</t>
  </si>
  <si>
    <t>SEREȘ ARTUR</t>
  </si>
  <si>
    <t>ȘANDRU MARIUS</t>
  </si>
  <si>
    <t>DRAGOMIR ANDREI MIHAI</t>
  </si>
  <si>
    <t>VOINA LUCA</t>
  </si>
  <si>
    <t>CODILĂ ROBERT</t>
  </si>
  <si>
    <t>MARIȘESCU GIANI IONUȚ</t>
  </si>
  <si>
    <t>ȘCOALA GIMNAZIALĂ „ROMUL LADEA” ORAVIȚA</t>
  </si>
  <si>
    <t>IANCU MARIA</t>
  </si>
  <si>
    <t>GRECU ROBERT</t>
  </si>
  <si>
    <t>COLEGIUL NAȚIONAL ,,C.D.LOGA” CARANSEBEȘ</t>
  </si>
  <si>
    <t>HUMIȚA DORINA</t>
  </si>
  <si>
    <t>GLOSIC DRAGOŞ</t>
  </si>
  <si>
    <t>ŞCOALA GIMNAZIALĂ NR. 9 REŞIŢA</t>
  </si>
  <si>
    <t>AVRAMESCU IRINA</t>
  </si>
  <si>
    <t>BURDEA ANA-MARIA LUCIANA</t>
  </si>
  <si>
    <t>ȘCOALA GIMNAZIALĂ NR. 1 OȚELU ROȘU</t>
  </si>
  <si>
    <t>FEIL HEIDI</t>
  </si>
  <si>
    <t>TENTEA IULIANA-MARIA</t>
  </si>
  <si>
    <t>BUGA ANDRU MIHAI</t>
  </si>
  <si>
    <t>DUMITRU MARIA</t>
  </si>
  <si>
    <t>LAZAR IASMINA</t>
  </si>
  <si>
    <t>LICEUL BĂNĂȚEAN OȚELU ROȘU</t>
  </si>
  <si>
    <t>DRAGOMIR LUCIAN</t>
  </si>
  <si>
    <t>BOLOCA MĂDĂLINA</t>
  </si>
  <si>
    <t>MILĂ VLAD</t>
  </si>
  <si>
    <t>COLEGIUL NATIONAL ,,C.D. LOGA” CARANSEBEȘ</t>
  </si>
  <si>
    <t>MOATĂR LAVINIA</t>
  </si>
  <si>
    <t>CIOBANU ELENA</t>
  </si>
  <si>
    <t>BĂDESCU OVIDIU</t>
  </si>
  <si>
    <t>MUREȘAN ELIZA-SORINA</t>
  </si>
  <si>
    <t>LICEUL TEORETIC „GENERAL DRAGALINA” ORAVIȚA</t>
  </si>
  <si>
    <t>LAZAROV MIHAEL</t>
  </si>
  <si>
    <t>VOINEA NICOLETA</t>
  </si>
  <si>
    <t>PATRULESCU SANDRINO</t>
  </si>
  <si>
    <t>TAT TEODORA</t>
  </si>
  <si>
    <t>RUȘTI PAULA</t>
  </si>
  <si>
    <t>BALINT IONELA</t>
  </si>
  <si>
    <t>BUZESCU ANTOANELA</t>
  </si>
  <si>
    <t>BUTOI-DRĂGHICI ALINA</t>
  </si>
  <si>
    <t>HOTIMA DAMARIS</t>
  </si>
  <si>
    <t>NICOLA BEATRICE</t>
  </si>
  <si>
    <t>MORARIU DORIAN SEBASTIAN</t>
  </si>
  <si>
    <t>BUZURIU ANDREEA</t>
  </si>
  <si>
    <t>BAȘNIC IOAN</t>
  </si>
  <si>
    <t>SCORŢAN GHEORGHE</t>
  </si>
  <si>
    <t>BARBESCU LUCIAN-MARIUS</t>
  </si>
  <si>
    <t>CS</t>
  </si>
  <si>
    <t>ȘCOALA GIMNAZIALĂ NR. 2 HUNEDOARA</t>
  </si>
  <si>
    <t>MUREȘAN VASILE</t>
  </si>
  <si>
    <t>COLEGIUL NAȚIONAL „IANCU DE HUNEDOARA”</t>
  </si>
  <si>
    <t>MARINESCU ROZALIA</t>
  </si>
  <si>
    <t>ȘCOALA GIMNAZIALĂ ”MIRCEA SÂNTIMBREANU” BRAD</t>
  </si>
  <si>
    <t>OANCEA TUDOR</t>
  </si>
  <si>
    <t>ȘCOALA GIMNAZIALĂ ”HOREA, CLOŞCA ŞI CRIŞAN” BRAD</t>
  </si>
  <si>
    <t>PÂRVA OANA</t>
  </si>
  <si>
    <t>COLEGIUL ECONOMIC „EMANUIL GOJDU” HUNEDOARA</t>
  </si>
  <si>
    <t>STROE MARIAN</t>
  </si>
  <si>
    <t>COLEGIUL NAȚIONAL DE INFORMATICĂ „TRAIAN LALESCU” HUNEDOARA</t>
  </si>
  <si>
    <t>MUNTEAN GHEORGHE</t>
  </si>
  <si>
    <t>COLEGIUL NAȚIONAL "AUREL VLAICU" ORĂȘTIE</t>
  </si>
  <si>
    <t>TODORAN DANIEL</t>
  </si>
  <si>
    <t>AVRAM P.F. OANA</t>
  </si>
  <si>
    <t>LICEUL TEORETIC ”MIRCEA ELIADE” LUPENI</t>
  </si>
  <si>
    <t>TRAICU GHEORGHIȚA</t>
  </si>
  <si>
    <t>COJOCARU P.Ș PAULA MARIA</t>
  </si>
  <si>
    <t>ṢCOALA GIMNAZIALĂ "ANDREI ṢAGUNA" DEVA</t>
  </si>
  <si>
    <t>GHERMAN JENICA</t>
  </si>
  <si>
    <t>COLEGIUL NAȚIONAL "DECEBAL" DEVA</t>
  </si>
  <si>
    <t>PIȚU LUCIAN</t>
  </si>
  <si>
    <t>FLOREA FLORIN</t>
  </si>
  <si>
    <t>COLEGIUL NAȚIONAL PEDAGOGIC "REGINA MARIA" DEVA</t>
  </si>
  <si>
    <t>LEUCIAN MANUELA</t>
  </si>
  <si>
    <t>COLEGIUL NAȚIONAL PEDAGOGIC  "REGINA MARIA" DEVA</t>
  </si>
  <si>
    <t>MIHU ELENA</t>
  </si>
  <si>
    <t>GIURCĂ ILEANA</t>
  </si>
  <si>
    <t>COLEGIUL TEHNIC DE TRANSPORT FEROVIAR "ANGHEL SALIGNY" SIMERIA</t>
  </si>
  <si>
    <t>PATRICHI ADRIANA</t>
  </si>
  <si>
    <t>COLEGIUL TEHNIC „MIHAI VITEAZU” VULCAN</t>
  </si>
  <si>
    <t>SECRIERU LIVIA</t>
  </si>
  <si>
    <t>ȘCOALA GIMNAZIALĂ DR. AUREL VLAD ORĂȘTIE</t>
  </si>
  <si>
    <t>RAFILIU LETIȚIA</t>
  </si>
  <si>
    <t>MONEA MIHAI</t>
  </si>
  <si>
    <t>COLEGIUL NAȚIONAL DE INFORMATICĂ ”CARMEN SYLVA” PETROȘANI</t>
  </si>
  <si>
    <t>TOROAPĂ C-TIN</t>
  </si>
  <si>
    <t>COLEGIUL NAŢIONAL "MIHAI EMINESCU" PETROŞANI</t>
  </si>
  <si>
    <t>NECHITA MARIUS</t>
  </si>
  <si>
    <t>LĂUTARU ALEXANDRU</t>
  </si>
  <si>
    <t>BĂLĂȘOIU VALENTINA</t>
  </si>
  <si>
    <t>VULSAN BIANCA</t>
  </si>
  <si>
    <t>COLEGIUL NAȚIONAL DE INFORMATICĂ ”TRAIAN LALESCU” HUNEDOARA</t>
  </si>
  <si>
    <t>TELECHE FLORICA</t>
  </si>
  <si>
    <t>IANOȘI DANIEL</t>
  </si>
  <si>
    <t>DUMITRU ANGELA</t>
  </si>
  <si>
    <t>GOLGOȚIU FLAVIA</t>
  </si>
  <si>
    <t>HD</t>
  </si>
  <si>
    <t>CHIFOR C. DARIUS</t>
  </si>
  <si>
    <t>LAZĂR D. OVIDIU MARIAN</t>
  </si>
  <si>
    <t>BUDIUL A.C. ALEXANDRU</t>
  </si>
  <si>
    <t>BUTOI C.E. ALEXANDRU GABRIEL</t>
  </si>
  <si>
    <t>RISTEA M. DIANA</t>
  </si>
  <si>
    <t>TOMA B. ALEXANDRA</t>
  </si>
  <si>
    <t>GRIDAN I.I. ANTONIA CAMELIA</t>
  </si>
  <si>
    <t>MOISE S. ALEXANDRU</t>
  </si>
  <si>
    <t>STROIA I.D. IOANA ANDREEA</t>
  </si>
  <si>
    <t>TEMELIE D. ANCA LAURA</t>
  </si>
  <si>
    <t>BOLDOR A.V. ALEXANDRU</t>
  </si>
  <si>
    <t>FLOREA F.I. ARIANA</t>
  </si>
  <si>
    <t>MONEA M. P. DRAGOȘ</t>
  </si>
  <si>
    <t>POPESCU L. C. CLAUDIA</t>
  </si>
  <si>
    <t>SMARANDACHE M. SAMUEL</t>
  </si>
  <si>
    <t>CRISTESCU R.M. RAMI</t>
  </si>
  <si>
    <t>KRECH M. SAMUEL</t>
  </si>
  <si>
    <t>LIHACIUM. OANA MARCELA</t>
  </si>
  <si>
    <t>NUȚĂ N. ALEXANDRU</t>
  </si>
  <si>
    <t>PEȘTEAN T. MARIA</t>
  </si>
  <si>
    <t>BORLEA G. BOGDAN ANDREI</t>
  </si>
  <si>
    <t>FLOREA F.I. FLAVIU CĂTĂLIN</t>
  </si>
  <si>
    <t>HERMAN A. TEODORA IOANA</t>
  </si>
  <si>
    <t>NIȚESCU  I. ADRIANA DANIELA</t>
  </si>
  <si>
    <t>STROE M. ȘTEFAN</t>
  </si>
  <si>
    <t>BARON-DOBRE P. RAREȘ</t>
  </si>
  <si>
    <t>CONTESI L. VLAD</t>
  </si>
  <si>
    <t>MUSCALAGIU I. ANCA IOANA</t>
  </si>
  <si>
    <t>STROE M. TEODORA</t>
  </si>
  <si>
    <t>GHIORGHI I. BIANCA IOANA</t>
  </si>
  <si>
    <t>LUȚAȘ L. ELENA ANAMARIA</t>
  </si>
  <si>
    <t>MITROFAN Ș.  MĂDĂLIN-GABRIEL</t>
  </si>
  <si>
    <t>POPESCU N. D.ANDREI</t>
  </si>
  <si>
    <t>RAFILIU A.D.CRISTIAN AUREL</t>
  </si>
  <si>
    <t>SAS Ș. COSMINA ANA-MARIA</t>
  </si>
  <si>
    <t>STERN B. CRISTIAN-DAVID</t>
  </si>
  <si>
    <t>CROITORU ANDREI</t>
  </si>
  <si>
    <t>ȘCOALA GIMNAZIALĂ „E. MURGU” LUGOJ</t>
  </si>
  <si>
    <t>DRĂGHESCU MARIN</t>
  </si>
  <si>
    <t>BIJAN DENISA</t>
  </si>
  <si>
    <t>ABS</t>
  </si>
  <si>
    <t>5060818011151</t>
  </si>
  <si>
    <t>6060518350014</t>
  </si>
  <si>
    <t>6060430350028</t>
  </si>
  <si>
    <t>6060920350119</t>
  </si>
  <si>
    <t>6070129350016</t>
  </si>
  <si>
    <t>6070204350066</t>
  </si>
  <si>
    <t>5050523350036</t>
  </si>
  <si>
    <t>5050611350094</t>
  </si>
  <si>
    <t>5050212350017</t>
  </si>
  <si>
    <t>5050426350029</t>
  </si>
  <si>
    <t xml:space="preserve">5050705350077_x000D_
</t>
  </si>
  <si>
    <t>5051017350065</t>
  </si>
  <si>
    <t>6040521350057</t>
  </si>
  <si>
    <t>6040824350031</t>
  </si>
  <si>
    <t>5040812350037</t>
  </si>
  <si>
    <t>6040701350010</t>
  </si>
  <si>
    <t>6040416350043</t>
  </si>
  <si>
    <t>6040622350053</t>
  </si>
  <si>
    <t>6040120350041</t>
  </si>
  <si>
    <t>5031231350036</t>
  </si>
  <si>
    <t>6030509350041</t>
  </si>
  <si>
    <t>6031202350026</t>
  </si>
  <si>
    <t>6031218350028</t>
  </si>
  <si>
    <t>5020203350095</t>
  </si>
  <si>
    <t>5020706350083</t>
  </si>
  <si>
    <t>6020517350078</t>
  </si>
  <si>
    <t>5011215350128</t>
  </si>
  <si>
    <t>5020903350031</t>
  </si>
  <si>
    <t>5021014350011</t>
  </si>
  <si>
    <t>6010915350036</t>
  </si>
  <si>
    <t>5010416350020</t>
  </si>
  <si>
    <t>6011114350019</t>
  </si>
  <si>
    <t>5010216351578</t>
  </si>
  <si>
    <t>5000825352293</t>
  </si>
  <si>
    <t>5030072935005</t>
  </si>
  <si>
    <t>6001216350052</t>
  </si>
  <si>
    <t>6011111350010</t>
  </si>
  <si>
    <t>1990831250015</t>
  </si>
  <si>
    <t>1990605350033</t>
  </si>
  <si>
    <t>2991005350042</t>
  </si>
  <si>
    <t>1990518350076</t>
  </si>
  <si>
    <t>6000810350030</t>
  </si>
  <si>
    <t xml:space="preserve">    </t>
  </si>
  <si>
    <t>I</t>
  </si>
  <si>
    <t>II</t>
  </si>
  <si>
    <t>III</t>
  </si>
  <si>
    <t>M</t>
  </si>
  <si>
    <t xml:space="preserve">  BUICA OVIDIU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</si>
</sst>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lei&quot;_-;\-* #,##0.00\ &quot;lei&quot;_-;_-* &quot;-&quot;??\ &quot;lei&quot;_-;_-@_-"/>
  </numFmts>
  <fonts count="23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"/>
      <family val="2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10"/>
      <name val="Times New Roman"/>
      <family val="1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b/>
      <sz val="1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</font>
    <font>
      <sz val="11"/>
      <name val="Times New Roman"/>
      <family val="1"/>
      <charset val="238"/>
    </font>
    <font>
      <b/>
      <sz val="10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4" fillId="0" borderId="2" applyNumberFormat="0" applyFill="0" applyAlignment="0" applyProtection="0"/>
    <xf numFmtId="164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" fillId="3" borderId="3" applyNumberFormat="0" applyAlignment="0" applyProtection="0"/>
    <xf numFmtId="0" fontId="7" fillId="0" borderId="0"/>
    <xf numFmtId="0" fontId="13" fillId="0" borderId="0"/>
    <xf numFmtId="0" fontId="9" fillId="0" borderId="0"/>
    <xf numFmtId="0" fontId="7" fillId="0" borderId="0"/>
    <xf numFmtId="0" fontId="11" fillId="0" borderId="0"/>
    <xf numFmtId="0" fontId="1" fillId="4" borderId="4" applyNumberFormat="0" applyFont="0" applyAlignment="0" applyProtection="0"/>
    <xf numFmtId="0" fontId="6" fillId="0" borderId="0" applyNumberFormat="0" applyFill="0" applyBorder="0" applyAlignment="0" applyProtection="0"/>
    <xf numFmtId="0" fontId="1" fillId="0" borderId="0"/>
  </cellStyleXfs>
  <cellXfs count="63">
    <xf numFmtId="0" fontId="0" fillId="0" borderId="0" xfId="0"/>
    <xf numFmtId="2" fontId="15" fillId="0" borderId="5" xfId="0" applyNumberFormat="1" applyFont="1" applyFill="1" applyBorder="1" applyAlignment="1">
      <alignment horizontal="center" vertical="center"/>
    </xf>
    <xf numFmtId="0" fontId="16" fillId="0" borderId="0" xfId="14" applyFont="1" applyAlignment="1">
      <alignment horizontal="center" vertical="center"/>
    </xf>
    <xf numFmtId="0" fontId="10" fillId="0" borderId="0" xfId="14" applyFont="1"/>
    <xf numFmtId="0" fontId="10" fillId="0" borderId="0" xfId="14" applyFont="1" applyAlignment="1">
      <alignment horizontal="center"/>
    </xf>
    <xf numFmtId="0" fontId="10" fillId="0" borderId="0" xfId="14" applyFont="1" applyAlignment="1">
      <alignment horizontal="left" vertical="center" wrapText="1"/>
    </xf>
    <xf numFmtId="0" fontId="10" fillId="0" borderId="0" xfId="14" applyFont="1" applyAlignment="1">
      <alignment horizontal="center" vertical="center"/>
    </xf>
    <xf numFmtId="2" fontId="10" fillId="0" borderId="0" xfId="14" applyNumberFormat="1" applyFont="1" applyAlignment="1">
      <alignment horizontal="center"/>
    </xf>
    <xf numFmtId="2" fontId="15" fillId="0" borderId="0" xfId="14" applyNumberFormat="1" applyFont="1" applyAlignment="1">
      <alignment horizontal="center"/>
    </xf>
    <xf numFmtId="0" fontId="15" fillId="0" borderId="0" xfId="14" applyFont="1" applyAlignment="1">
      <alignment horizontal="center"/>
    </xf>
    <xf numFmtId="0" fontId="10" fillId="0" borderId="0" xfId="14" applyFont="1" applyAlignment="1">
      <alignment wrapText="1"/>
    </xf>
    <xf numFmtId="0" fontId="15" fillId="0" borderId="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 wrapText="1"/>
    </xf>
    <xf numFmtId="0" fontId="14" fillId="5" borderId="5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left" vertical="center" wrapText="1"/>
    </xf>
    <xf numFmtId="0" fontId="14" fillId="5" borderId="5" xfId="0" applyFont="1" applyFill="1" applyBorder="1" applyAlignment="1">
      <alignment horizontal="left" vertical="center" wrapText="1"/>
    </xf>
    <xf numFmtId="0" fontId="14" fillId="5" borderId="5" xfId="0" applyFont="1" applyFill="1" applyBorder="1" applyAlignment="1">
      <alignment vertical="center" wrapText="1"/>
    </xf>
    <xf numFmtId="2" fontId="8" fillId="5" borderId="5" xfId="0" applyNumberFormat="1" applyFont="1" applyFill="1" applyBorder="1" applyAlignment="1">
      <alignment horizontal="center" vertical="center"/>
    </xf>
    <xf numFmtId="2" fontId="18" fillId="5" borderId="5" xfId="0" applyNumberFormat="1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wrapText="1"/>
    </xf>
    <xf numFmtId="0" fontId="10" fillId="5" borderId="5" xfId="14" applyFont="1" applyFill="1" applyBorder="1" applyAlignment="1">
      <alignment horizontal="center"/>
    </xf>
    <xf numFmtId="0" fontId="10" fillId="5" borderId="5" xfId="14" applyFont="1" applyFill="1" applyBorder="1" applyAlignment="1">
      <alignment horizontal="left" wrapText="1"/>
    </xf>
    <xf numFmtId="0" fontId="10" fillId="5" borderId="5" xfId="0" applyFont="1" applyFill="1" applyBorder="1" applyAlignment="1">
      <alignment horizontal="left" wrapText="1"/>
    </xf>
    <xf numFmtId="0" fontId="10" fillId="5" borderId="5" xfId="0" applyFont="1" applyFill="1" applyBorder="1" applyAlignment="1">
      <alignment horizontal="center"/>
    </xf>
    <xf numFmtId="0" fontId="10" fillId="0" borderId="0" xfId="14" applyFont="1" applyAlignment="1">
      <alignment horizontal="center" vertical="center" wrapText="1"/>
    </xf>
    <xf numFmtId="0" fontId="16" fillId="0" borderId="5" xfId="14" applyFont="1" applyBorder="1" applyAlignment="1">
      <alignment horizontal="center" vertical="center"/>
    </xf>
    <xf numFmtId="2" fontId="10" fillId="0" borderId="6" xfId="14" applyNumberFormat="1" applyFont="1" applyBorder="1" applyAlignment="1">
      <alignment horizontal="center"/>
    </xf>
    <xf numFmtId="0" fontId="15" fillId="0" borderId="6" xfId="14" applyFont="1" applyBorder="1" applyAlignment="1">
      <alignment horizontal="center"/>
    </xf>
    <xf numFmtId="0" fontId="10" fillId="0" borderId="6" xfId="14" applyFont="1" applyBorder="1" applyAlignment="1">
      <alignment horizontal="center" vertical="center"/>
    </xf>
    <xf numFmtId="0" fontId="16" fillId="0" borderId="6" xfId="14" applyFont="1" applyBorder="1" applyAlignment="1">
      <alignment horizontal="center" vertical="center"/>
    </xf>
    <xf numFmtId="1" fontId="10" fillId="5" borderId="5" xfId="0" applyNumberFormat="1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 wrapText="1"/>
    </xf>
    <xf numFmtId="0" fontId="10" fillId="0" borderId="5" xfId="14" applyFont="1" applyBorder="1" applyAlignment="1">
      <alignment horizontal="center"/>
    </xf>
    <xf numFmtId="0" fontId="10" fillId="5" borderId="6" xfId="0" applyFont="1" applyFill="1" applyBorder="1" applyAlignment="1">
      <alignment horizontal="center" wrapText="1"/>
    </xf>
    <xf numFmtId="0" fontId="10" fillId="5" borderId="6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2" fontId="10" fillId="0" borderId="5" xfId="14" applyNumberFormat="1" applyFont="1" applyBorder="1" applyAlignment="1">
      <alignment horizontal="center"/>
    </xf>
    <xf numFmtId="0" fontId="15" fillId="0" borderId="5" xfId="14" applyFont="1" applyBorder="1" applyAlignment="1">
      <alignment horizontal="center"/>
    </xf>
    <xf numFmtId="0" fontId="10" fillId="0" borderId="5" xfId="14" applyFont="1" applyBorder="1" applyAlignment="1">
      <alignment horizontal="center" vertical="center"/>
    </xf>
    <xf numFmtId="1" fontId="10" fillId="5" borderId="6" xfId="0" applyNumberFormat="1" applyFont="1" applyFill="1" applyBorder="1" applyAlignment="1">
      <alignment horizontal="center"/>
    </xf>
    <xf numFmtId="0" fontId="20" fillId="5" borderId="6" xfId="0" applyFont="1" applyFill="1" applyBorder="1" applyAlignment="1">
      <alignment horizontal="center" vertical="center" wrapText="1"/>
    </xf>
    <xf numFmtId="49" fontId="0" fillId="0" borderId="6" xfId="0" applyNumberFormat="1" applyBorder="1" applyAlignment="1">
      <alignment wrapText="1"/>
    </xf>
    <xf numFmtId="1" fontId="10" fillId="5" borderId="5" xfId="0" applyNumberFormat="1" applyFont="1" applyFill="1" applyBorder="1" applyAlignment="1"/>
    <xf numFmtId="49" fontId="0" fillId="0" borderId="5" xfId="0" applyNumberFormat="1" applyBorder="1" applyAlignment="1">
      <alignment wrapText="1"/>
    </xf>
    <xf numFmtId="2" fontId="8" fillId="5" borderId="6" xfId="0" applyNumberFormat="1" applyFont="1" applyFill="1" applyBorder="1" applyAlignment="1">
      <alignment horizontal="center" vertical="center" wrapText="1"/>
    </xf>
    <xf numFmtId="2" fontId="8" fillId="0" borderId="6" xfId="14" applyNumberFormat="1" applyFont="1" applyBorder="1" applyAlignment="1">
      <alignment horizontal="center" vertical="center"/>
    </xf>
    <xf numFmtId="2" fontId="8" fillId="5" borderId="6" xfId="14" applyNumberFormat="1" applyFont="1" applyFill="1" applyBorder="1" applyAlignment="1">
      <alignment horizontal="center" vertical="center"/>
    </xf>
    <xf numFmtId="2" fontId="21" fillId="5" borderId="6" xfId="14" applyNumberFormat="1" applyFont="1" applyFill="1" applyBorder="1" applyAlignment="1">
      <alignment horizontal="center" vertical="center"/>
    </xf>
    <xf numFmtId="2" fontId="19" fillId="5" borderId="6" xfId="0" applyNumberFormat="1" applyFont="1" applyFill="1" applyBorder="1" applyAlignment="1">
      <alignment horizontal="center" vertical="center" wrapText="1"/>
    </xf>
    <xf numFmtId="2" fontId="8" fillId="0" borderId="5" xfId="14" applyNumberFormat="1" applyFont="1" applyBorder="1" applyAlignment="1">
      <alignment horizontal="center" vertical="center"/>
    </xf>
    <xf numFmtId="2" fontId="8" fillId="0" borderId="0" xfId="14" applyNumberFormat="1" applyFont="1" applyAlignment="1">
      <alignment horizontal="center" vertical="center"/>
    </xf>
    <xf numFmtId="2" fontId="8" fillId="5" borderId="5" xfId="0" applyNumberFormat="1" applyFont="1" applyFill="1" applyBorder="1" applyAlignment="1">
      <alignment horizontal="center" vertical="center" wrapText="1"/>
    </xf>
    <xf numFmtId="2" fontId="19" fillId="5" borderId="5" xfId="0" applyNumberFormat="1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left" vertical="center" wrapText="1"/>
    </xf>
    <xf numFmtId="2" fontId="8" fillId="5" borderId="6" xfId="0" applyNumberFormat="1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 vertical="center"/>
    </xf>
    <xf numFmtId="0" fontId="18" fillId="0" borderId="5" xfId="14" applyFont="1" applyBorder="1" applyAlignment="1">
      <alignment horizontal="center"/>
    </xf>
    <xf numFmtId="0" fontId="22" fillId="5" borderId="5" xfId="0" applyFont="1" applyFill="1" applyBorder="1" applyAlignment="1">
      <alignment horizontal="center" vertical="center" wrapText="1"/>
    </xf>
    <xf numFmtId="0" fontId="22" fillId="5" borderId="6" xfId="0" applyFont="1" applyFill="1" applyBorder="1" applyAlignment="1">
      <alignment horizontal="center" vertical="center" wrapText="1"/>
    </xf>
    <xf numFmtId="0" fontId="18" fillId="0" borderId="0" xfId="14" applyFont="1" applyAlignment="1">
      <alignment horizontal="center"/>
    </xf>
    <xf numFmtId="0" fontId="18" fillId="0" borderId="6" xfId="14" applyFont="1" applyBorder="1" applyAlignment="1">
      <alignment horizontal="center"/>
    </xf>
  </cellXfs>
  <cellStyles count="15">
    <cellStyle name="Bun" xfId="1"/>
    <cellStyle name="Calcul" xfId="2"/>
    <cellStyle name="Celulă legată" xfId="3"/>
    <cellStyle name="Currency 2" xfId="4"/>
    <cellStyle name="Hyperlink 2" xfId="5"/>
    <cellStyle name="Ieșire" xfId="6"/>
    <cellStyle name="Normal" xfId="0" builtinId="0"/>
    <cellStyle name="Normal 2" xfId="7"/>
    <cellStyle name="Normal 3" xfId="8"/>
    <cellStyle name="Normal 4" xfId="9"/>
    <cellStyle name="Normal 4 2" xfId="10"/>
    <cellStyle name="Normal 5" xfId="11"/>
    <cellStyle name="Normal 6" xfId="14"/>
    <cellStyle name="Notă" xfId="12"/>
    <cellStyle name="Text avertisment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zoomScaleNormal="100" workbookViewId="0">
      <selection activeCell="E16" sqref="E16"/>
    </sheetView>
  </sheetViews>
  <sheetFormatPr defaultColWidth="9.140625" defaultRowHeight="15.75" x14ac:dyDescent="0.2"/>
  <cols>
    <col min="1" max="1" width="4.85546875" style="4" customWidth="1"/>
    <col min="2" max="2" width="23.42578125" style="5" customWidth="1"/>
    <col min="3" max="3" width="14.140625" style="5" hidden="1" customWidth="1"/>
    <col min="4" max="4" width="8" style="6" customWidth="1"/>
    <col min="5" max="5" width="36.5703125" style="5" customWidth="1"/>
    <col min="6" max="6" width="8.5703125" style="25" customWidth="1"/>
    <col min="7" max="7" width="18.5703125" style="5" customWidth="1"/>
    <col min="8" max="11" width="6" style="7" customWidth="1"/>
    <col min="12" max="12" width="7.42578125" style="8" customWidth="1"/>
    <col min="13" max="13" width="8.42578125" style="61" customWidth="1"/>
    <col min="14" max="14" width="8.42578125" style="9" hidden="1" customWidth="1"/>
    <col min="15" max="15" width="9.5703125" style="6" hidden="1" customWidth="1"/>
    <col min="16" max="16" width="13.28515625" style="2" hidden="1" customWidth="1"/>
    <col min="17" max="16384" width="9.140625" style="3"/>
  </cols>
  <sheetData>
    <row r="1" spans="1:16" s="10" customFormat="1" ht="25.5" x14ac:dyDescent="0.2">
      <c r="A1" s="11" t="s">
        <v>0</v>
      </c>
      <c r="B1" s="11" t="s">
        <v>1</v>
      </c>
      <c r="C1" s="11" t="s">
        <v>68</v>
      </c>
      <c r="D1" s="11" t="s">
        <v>2</v>
      </c>
      <c r="E1" s="11" t="s">
        <v>66</v>
      </c>
      <c r="F1" s="11" t="s">
        <v>67</v>
      </c>
      <c r="G1" s="1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57" t="s">
        <v>9</v>
      </c>
      <c r="N1" s="11" t="s">
        <v>390</v>
      </c>
      <c r="O1" s="11" t="s">
        <v>71</v>
      </c>
      <c r="P1" s="11" t="s">
        <v>70</v>
      </c>
    </row>
    <row r="2" spans="1:16" ht="25.5" x14ac:dyDescent="0.2">
      <c r="A2" s="32">
        <v>1</v>
      </c>
      <c r="B2" s="23" t="s">
        <v>82</v>
      </c>
      <c r="C2" s="31" t="s">
        <v>85</v>
      </c>
      <c r="D2" s="24">
        <v>5</v>
      </c>
      <c r="E2" s="17" t="s">
        <v>83</v>
      </c>
      <c r="F2" s="14" t="s">
        <v>182</v>
      </c>
      <c r="G2" s="23" t="s">
        <v>84</v>
      </c>
      <c r="H2" s="50">
        <v>10</v>
      </c>
      <c r="I2" s="50">
        <v>10</v>
      </c>
      <c r="J2" s="50">
        <v>10</v>
      </c>
      <c r="K2" s="50">
        <v>5</v>
      </c>
      <c r="L2" s="19">
        <f>SUM(H2:K2)</f>
        <v>35</v>
      </c>
      <c r="M2" s="58" t="s">
        <v>391</v>
      </c>
      <c r="N2" s="38">
        <v>12</v>
      </c>
      <c r="O2" s="39"/>
      <c r="P2" s="26"/>
    </row>
    <row r="3" spans="1:16" ht="25.5" x14ac:dyDescent="0.2">
      <c r="A3" s="32">
        <v>2</v>
      </c>
      <c r="B3" s="23" t="s">
        <v>192</v>
      </c>
      <c r="C3" s="31">
        <v>6060411350038</v>
      </c>
      <c r="D3" s="32">
        <v>5</v>
      </c>
      <c r="E3" s="23" t="s">
        <v>184</v>
      </c>
      <c r="F3" s="32" t="s">
        <v>258</v>
      </c>
      <c r="G3" s="23" t="s">
        <v>185</v>
      </c>
      <c r="H3" s="50">
        <v>10</v>
      </c>
      <c r="I3" s="50">
        <v>10</v>
      </c>
      <c r="J3" s="50">
        <v>7</v>
      </c>
      <c r="K3" s="50">
        <v>1</v>
      </c>
      <c r="L3" s="19">
        <f>SUM(H3:K3)</f>
        <v>28</v>
      </c>
      <c r="M3" s="58" t="s">
        <v>392</v>
      </c>
      <c r="N3" s="38">
        <v>11</v>
      </c>
      <c r="O3" s="39"/>
      <c r="P3" s="26"/>
    </row>
    <row r="4" spans="1:16" ht="25.5" x14ac:dyDescent="0.2">
      <c r="A4" s="32">
        <v>3</v>
      </c>
      <c r="B4" s="23" t="s">
        <v>183</v>
      </c>
      <c r="C4" s="31">
        <v>6060604115178</v>
      </c>
      <c r="D4" s="32">
        <v>5</v>
      </c>
      <c r="E4" s="23" t="s">
        <v>184</v>
      </c>
      <c r="F4" s="32" t="s">
        <v>258</v>
      </c>
      <c r="G4" s="23" t="s">
        <v>185</v>
      </c>
      <c r="H4" s="50">
        <v>10</v>
      </c>
      <c r="I4" s="50">
        <v>7</v>
      </c>
      <c r="J4" s="50">
        <v>6</v>
      </c>
      <c r="K4" s="50">
        <v>4</v>
      </c>
      <c r="L4" s="19">
        <f>SUM(H4:K4)</f>
        <v>27</v>
      </c>
      <c r="M4" s="58" t="s">
        <v>393</v>
      </c>
      <c r="N4" s="38">
        <v>11</v>
      </c>
      <c r="O4" s="39"/>
      <c r="P4" s="26"/>
    </row>
    <row r="5" spans="1:16" ht="25.5" x14ac:dyDescent="0.25">
      <c r="A5" s="32">
        <v>4</v>
      </c>
      <c r="B5" s="15" t="s">
        <v>18</v>
      </c>
      <c r="C5" s="31" t="s">
        <v>351</v>
      </c>
      <c r="D5" s="14">
        <v>5</v>
      </c>
      <c r="E5" s="17" t="s">
        <v>40</v>
      </c>
      <c r="F5" s="14" t="s">
        <v>69</v>
      </c>
      <c r="G5" s="16" t="s">
        <v>16</v>
      </c>
      <c r="H5" s="18">
        <v>6</v>
      </c>
      <c r="I5" s="18">
        <v>10</v>
      </c>
      <c r="J5" s="18">
        <v>2.5</v>
      </c>
      <c r="K5" s="18">
        <v>8</v>
      </c>
      <c r="L5" s="19">
        <f>SUM(H5:K5)</f>
        <v>26.5</v>
      </c>
      <c r="M5" s="59" t="s">
        <v>394</v>
      </c>
      <c r="N5" s="38">
        <v>11</v>
      </c>
      <c r="O5" s="14"/>
      <c r="P5" s="13"/>
    </row>
    <row r="6" spans="1:16" ht="25.5" customHeight="1" x14ac:dyDescent="0.2">
      <c r="A6" s="32">
        <v>5</v>
      </c>
      <c r="B6" s="23" t="s">
        <v>90</v>
      </c>
      <c r="C6" s="31" t="s">
        <v>92</v>
      </c>
      <c r="D6" s="24">
        <v>5</v>
      </c>
      <c r="E6" s="17" t="s">
        <v>87</v>
      </c>
      <c r="F6" s="14" t="s">
        <v>182</v>
      </c>
      <c r="G6" s="23" t="s">
        <v>91</v>
      </c>
      <c r="H6" s="50">
        <v>10</v>
      </c>
      <c r="I6" s="50">
        <v>4</v>
      </c>
      <c r="J6" s="50">
        <v>7</v>
      </c>
      <c r="K6" s="50">
        <v>5</v>
      </c>
      <c r="L6" s="19">
        <f>SUM(H6:K6)</f>
        <v>26</v>
      </c>
      <c r="M6" s="59" t="s">
        <v>394</v>
      </c>
      <c r="N6" s="38">
        <v>11</v>
      </c>
      <c r="O6" s="39"/>
      <c r="P6" s="26"/>
    </row>
    <row r="7" spans="1:16" ht="26.25" customHeight="1" x14ac:dyDescent="0.25">
      <c r="A7" s="32">
        <v>6</v>
      </c>
      <c r="B7" s="15" t="s">
        <v>343</v>
      </c>
      <c r="C7" s="31" t="s">
        <v>348</v>
      </c>
      <c r="D7" s="14">
        <v>5</v>
      </c>
      <c r="E7" s="17" t="s">
        <v>344</v>
      </c>
      <c r="F7" s="14" t="s">
        <v>69</v>
      </c>
      <c r="G7" s="16" t="s">
        <v>345</v>
      </c>
      <c r="H7" s="18">
        <v>10</v>
      </c>
      <c r="I7" s="18">
        <v>2</v>
      </c>
      <c r="J7" s="18">
        <v>6</v>
      </c>
      <c r="K7" s="18">
        <v>5</v>
      </c>
      <c r="L7" s="19">
        <f>SUM(H7:K7)</f>
        <v>23</v>
      </c>
      <c r="M7" s="59" t="s">
        <v>394</v>
      </c>
      <c r="N7" s="38">
        <v>11</v>
      </c>
      <c r="O7" s="20"/>
      <c r="P7" s="12"/>
    </row>
    <row r="8" spans="1:16" ht="25.5" customHeight="1" x14ac:dyDescent="0.2">
      <c r="A8" s="32">
        <v>7</v>
      </c>
      <c r="B8" s="23" t="s">
        <v>86</v>
      </c>
      <c r="C8" s="31" t="s">
        <v>89</v>
      </c>
      <c r="D8" s="24">
        <v>5</v>
      </c>
      <c r="E8" s="17" t="s">
        <v>87</v>
      </c>
      <c r="F8" s="14" t="s">
        <v>182</v>
      </c>
      <c r="G8" s="23" t="s">
        <v>88</v>
      </c>
      <c r="H8" s="50">
        <v>1</v>
      </c>
      <c r="I8" s="50">
        <v>10</v>
      </c>
      <c r="J8" s="50">
        <v>6</v>
      </c>
      <c r="K8" s="50">
        <v>4</v>
      </c>
      <c r="L8" s="19">
        <f>SUM(H8:K8)</f>
        <v>21</v>
      </c>
      <c r="M8" s="59" t="s">
        <v>394</v>
      </c>
      <c r="N8" s="38">
        <v>12</v>
      </c>
      <c r="O8" s="39"/>
      <c r="P8" s="26"/>
    </row>
    <row r="9" spans="1:16" ht="25.5" customHeight="1" x14ac:dyDescent="0.2">
      <c r="A9" s="32">
        <v>8</v>
      </c>
      <c r="B9" s="23" t="s">
        <v>310</v>
      </c>
      <c r="C9" s="31">
        <v>5061104204975</v>
      </c>
      <c r="D9" s="32">
        <v>5</v>
      </c>
      <c r="E9" s="23" t="s">
        <v>261</v>
      </c>
      <c r="F9" s="32" t="s">
        <v>306</v>
      </c>
      <c r="G9" s="23" t="s">
        <v>262</v>
      </c>
      <c r="H9" s="50">
        <v>8</v>
      </c>
      <c r="I9" s="50">
        <v>1</v>
      </c>
      <c r="J9" s="50">
        <v>9</v>
      </c>
      <c r="K9" s="50">
        <v>2</v>
      </c>
      <c r="L9" s="19">
        <f>SUM(H9:K9)</f>
        <v>20</v>
      </c>
      <c r="M9" s="59" t="s">
        <v>394</v>
      </c>
      <c r="N9" s="38">
        <v>11</v>
      </c>
      <c r="O9" s="39"/>
      <c r="P9" s="26"/>
    </row>
    <row r="10" spans="1:16" ht="25.5" customHeight="1" x14ac:dyDescent="0.2">
      <c r="A10" s="32">
        <v>9</v>
      </c>
      <c r="B10" s="23" t="s">
        <v>93</v>
      </c>
      <c r="C10" s="31" t="s">
        <v>94</v>
      </c>
      <c r="D10" s="24">
        <v>5</v>
      </c>
      <c r="E10" s="17" t="s">
        <v>87</v>
      </c>
      <c r="F10" s="14" t="s">
        <v>182</v>
      </c>
      <c r="G10" s="23" t="s">
        <v>88</v>
      </c>
      <c r="H10" s="50">
        <v>5</v>
      </c>
      <c r="I10" s="50">
        <v>10</v>
      </c>
      <c r="J10" s="50">
        <v>2</v>
      </c>
      <c r="K10" s="50">
        <v>2</v>
      </c>
      <c r="L10" s="19">
        <f>SUM(H10:K10)</f>
        <v>19</v>
      </c>
      <c r="M10" s="59" t="s">
        <v>394</v>
      </c>
      <c r="N10" s="38">
        <v>12</v>
      </c>
      <c r="O10" s="39"/>
      <c r="P10" s="26"/>
    </row>
    <row r="11" spans="1:16" ht="25.5" customHeight="1" x14ac:dyDescent="0.2">
      <c r="A11" s="32">
        <v>10</v>
      </c>
      <c r="B11" s="23" t="s">
        <v>95</v>
      </c>
      <c r="C11" s="31" t="s">
        <v>98</v>
      </c>
      <c r="D11" s="24">
        <v>5</v>
      </c>
      <c r="E11" s="17" t="s">
        <v>96</v>
      </c>
      <c r="F11" s="14" t="s">
        <v>182</v>
      </c>
      <c r="G11" s="23" t="s">
        <v>97</v>
      </c>
      <c r="H11" s="50">
        <v>6</v>
      </c>
      <c r="I11" s="50">
        <v>1</v>
      </c>
      <c r="J11" s="50">
        <v>8</v>
      </c>
      <c r="K11" s="50">
        <v>3</v>
      </c>
      <c r="L11" s="19">
        <f>SUM(H11:K11)</f>
        <v>18</v>
      </c>
      <c r="M11" s="59" t="s">
        <v>394</v>
      </c>
      <c r="N11" s="38">
        <v>12</v>
      </c>
      <c r="O11" s="39"/>
      <c r="P11" s="26"/>
    </row>
    <row r="12" spans="1:16" ht="25.5" customHeight="1" x14ac:dyDescent="0.25">
      <c r="A12" s="32">
        <v>11</v>
      </c>
      <c r="B12" s="15" t="s">
        <v>19</v>
      </c>
      <c r="C12" s="31" t="s">
        <v>352</v>
      </c>
      <c r="D12" s="14">
        <v>5</v>
      </c>
      <c r="E12" s="17" t="s">
        <v>74</v>
      </c>
      <c r="F12" s="14" t="s">
        <v>69</v>
      </c>
      <c r="G12" s="16" t="s">
        <v>22</v>
      </c>
      <c r="H12" s="18">
        <v>2</v>
      </c>
      <c r="I12" s="18">
        <v>1</v>
      </c>
      <c r="J12" s="18">
        <v>10</v>
      </c>
      <c r="K12" s="18">
        <v>4</v>
      </c>
      <c r="L12" s="19">
        <f>SUM(H12:K12)</f>
        <v>17</v>
      </c>
      <c r="M12" s="59" t="s">
        <v>394</v>
      </c>
      <c r="N12" s="38">
        <v>11</v>
      </c>
      <c r="O12" s="14"/>
      <c r="P12" s="13"/>
    </row>
    <row r="13" spans="1:16" ht="25.5" customHeight="1" x14ac:dyDescent="0.2">
      <c r="A13" s="32">
        <v>12</v>
      </c>
      <c r="B13" s="23" t="s">
        <v>99</v>
      </c>
      <c r="C13" s="31" t="s">
        <v>100</v>
      </c>
      <c r="D13" s="24">
        <v>5</v>
      </c>
      <c r="E13" s="17" t="s">
        <v>87</v>
      </c>
      <c r="F13" s="14" t="s">
        <v>182</v>
      </c>
      <c r="G13" s="23" t="s">
        <v>88</v>
      </c>
      <c r="H13" s="50">
        <v>2</v>
      </c>
      <c r="I13" s="50">
        <v>10</v>
      </c>
      <c r="J13" s="50">
        <v>1</v>
      </c>
      <c r="K13" s="50">
        <v>4</v>
      </c>
      <c r="L13" s="19">
        <f>SUM(H13:K13)</f>
        <v>17</v>
      </c>
      <c r="M13" s="59" t="s">
        <v>394</v>
      </c>
      <c r="N13" s="38">
        <v>12</v>
      </c>
      <c r="O13" s="39"/>
      <c r="P13" s="26"/>
    </row>
    <row r="14" spans="1:16" ht="25.5" customHeight="1" x14ac:dyDescent="0.2">
      <c r="A14" s="32">
        <v>13</v>
      </c>
      <c r="B14" s="23" t="s">
        <v>189</v>
      </c>
      <c r="C14" s="31">
        <v>6060404350049</v>
      </c>
      <c r="D14" s="32">
        <v>5</v>
      </c>
      <c r="E14" s="23" t="s">
        <v>190</v>
      </c>
      <c r="F14" s="32" t="s">
        <v>258</v>
      </c>
      <c r="G14" s="23" t="s">
        <v>191</v>
      </c>
      <c r="H14" s="50">
        <v>1</v>
      </c>
      <c r="I14" s="50">
        <v>6</v>
      </c>
      <c r="J14" s="50">
        <v>2</v>
      </c>
      <c r="K14" s="50">
        <v>7</v>
      </c>
      <c r="L14" s="19">
        <f>SUM(H14:K14)</f>
        <v>16</v>
      </c>
      <c r="M14" s="59" t="s">
        <v>394</v>
      </c>
      <c r="N14" s="38">
        <v>11</v>
      </c>
      <c r="O14" s="39"/>
      <c r="P14" s="26"/>
    </row>
    <row r="15" spans="1:16" ht="25.5" x14ac:dyDescent="0.2">
      <c r="A15" s="32">
        <v>14</v>
      </c>
      <c r="B15" s="23" t="s">
        <v>312</v>
      </c>
      <c r="C15" s="31">
        <v>6070415203402</v>
      </c>
      <c r="D15" s="32">
        <v>5</v>
      </c>
      <c r="E15" s="23" t="s">
        <v>263</v>
      </c>
      <c r="F15" s="32" t="s">
        <v>306</v>
      </c>
      <c r="G15" s="23" t="s">
        <v>264</v>
      </c>
      <c r="H15" s="50">
        <v>10</v>
      </c>
      <c r="I15" s="50">
        <v>2</v>
      </c>
      <c r="J15" s="50">
        <v>2</v>
      </c>
      <c r="K15" s="50">
        <v>1</v>
      </c>
      <c r="L15" s="19">
        <f>SUM(H15:K15)</f>
        <v>15</v>
      </c>
      <c r="M15" s="59" t="s">
        <v>394</v>
      </c>
      <c r="N15" s="38">
        <v>12</v>
      </c>
      <c r="O15" s="39"/>
      <c r="P15" s="26"/>
    </row>
    <row r="16" spans="1:16" ht="25.5" customHeight="1" x14ac:dyDescent="0.25">
      <c r="A16" s="32">
        <v>15</v>
      </c>
      <c r="B16" s="15" t="s">
        <v>17</v>
      </c>
      <c r="C16" s="31" t="s">
        <v>349</v>
      </c>
      <c r="D16" s="14">
        <v>5</v>
      </c>
      <c r="E16" s="17" t="s">
        <v>74</v>
      </c>
      <c r="F16" s="14" t="s">
        <v>69</v>
      </c>
      <c r="G16" s="16" t="s">
        <v>22</v>
      </c>
      <c r="H16" s="18">
        <v>2</v>
      </c>
      <c r="I16" s="18">
        <v>2</v>
      </c>
      <c r="J16" s="18">
        <v>2</v>
      </c>
      <c r="K16" s="18">
        <v>7</v>
      </c>
      <c r="L16" s="19">
        <f>SUM(H16:K16)</f>
        <v>13</v>
      </c>
      <c r="M16" s="59"/>
      <c r="N16" s="38">
        <v>11</v>
      </c>
      <c r="O16" s="14"/>
      <c r="P16" s="12"/>
    </row>
    <row r="17" spans="1:16" ht="25.5" x14ac:dyDescent="0.25">
      <c r="A17" s="32">
        <v>16</v>
      </c>
      <c r="B17" s="15" t="s">
        <v>10</v>
      </c>
      <c r="C17" s="31" t="s">
        <v>350</v>
      </c>
      <c r="D17" s="14">
        <v>5</v>
      </c>
      <c r="E17" s="17" t="s">
        <v>75</v>
      </c>
      <c r="F17" s="14" t="s">
        <v>69</v>
      </c>
      <c r="G17" s="16" t="s">
        <v>11</v>
      </c>
      <c r="H17" s="18">
        <v>2</v>
      </c>
      <c r="I17" s="18">
        <v>2</v>
      </c>
      <c r="J17" s="18">
        <v>3</v>
      </c>
      <c r="K17" s="18">
        <v>6</v>
      </c>
      <c r="L17" s="19">
        <f>SUM(H17:K17)</f>
        <v>13</v>
      </c>
      <c r="M17" s="59"/>
      <c r="N17" s="38">
        <v>11</v>
      </c>
      <c r="O17" s="14"/>
      <c r="P17" s="13"/>
    </row>
    <row r="18" spans="1:16" ht="25.5" x14ac:dyDescent="0.2">
      <c r="A18" s="32">
        <v>17</v>
      </c>
      <c r="B18" s="23" t="s">
        <v>193</v>
      </c>
      <c r="C18" s="31">
        <v>6060727114541</v>
      </c>
      <c r="D18" s="32">
        <v>5</v>
      </c>
      <c r="E18" s="23" t="s">
        <v>194</v>
      </c>
      <c r="F18" s="32" t="s">
        <v>258</v>
      </c>
      <c r="G18" s="23" t="s">
        <v>195</v>
      </c>
      <c r="H18" s="50">
        <v>1</v>
      </c>
      <c r="I18" s="50">
        <v>9</v>
      </c>
      <c r="J18" s="50">
        <v>2</v>
      </c>
      <c r="K18" s="50">
        <v>1</v>
      </c>
      <c r="L18" s="19">
        <f>SUM(H18:K18)</f>
        <v>13</v>
      </c>
      <c r="M18" s="59"/>
      <c r="N18" s="38">
        <v>12</v>
      </c>
      <c r="O18" s="39"/>
      <c r="P18" s="26"/>
    </row>
    <row r="19" spans="1:16" ht="25.5" x14ac:dyDescent="0.25">
      <c r="A19" s="32">
        <v>18</v>
      </c>
      <c r="B19" s="54" t="s">
        <v>20</v>
      </c>
      <c r="C19" s="31" t="s">
        <v>353</v>
      </c>
      <c r="D19" s="14">
        <v>5</v>
      </c>
      <c r="E19" s="17" t="s">
        <v>80</v>
      </c>
      <c r="F19" s="14" t="s">
        <v>69</v>
      </c>
      <c r="G19" s="16" t="s">
        <v>23</v>
      </c>
      <c r="H19" s="55">
        <v>5</v>
      </c>
      <c r="I19" s="55">
        <v>1</v>
      </c>
      <c r="J19" s="55">
        <v>2</v>
      </c>
      <c r="K19" s="55">
        <v>3</v>
      </c>
      <c r="L19" s="19">
        <f>SUM(H19:K19)</f>
        <v>11</v>
      </c>
      <c r="M19" s="60"/>
      <c r="N19" s="38">
        <v>11</v>
      </c>
      <c r="O19" s="36"/>
      <c r="P19" s="56"/>
    </row>
    <row r="20" spans="1:16" ht="25.5" customHeight="1" x14ac:dyDescent="0.2">
      <c r="A20" s="32">
        <v>19</v>
      </c>
      <c r="B20" s="23" t="s">
        <v>311</v>
      </c>
      <c r="C20" s="31">
        <v>6060312125780</v>
      </c>
      <c r="D20" s="32">
        <v>5</v>
      </c>
      <c r="E20" s="23" t="s">
        <v>267</v>
      </c>
      <c r="F20" s="32" t="s">
        <v>306</v>
      </c>
      <c r="G20" s="23" t="s">
        <v>268</v>
      </c>
      <c r="H20" s="50">
        <v>1</v>
      </c>
      <c r="I20" s="50">
        <v>2</v>
      </c>
      <c r="J20" s="50">
        <v>3</v>
      </c>
      <c r="K20" s="50">
        <v>1</v>
      </c>
      <c r="L20" s="19">
        <f>SUM(H20:K20)</f>
        <v>7</v>
      </c>
      <c r="M20" s="58"/>
      <c r="N20" s="38">
        <v>12</v>
      </c>
      <c r="O20" s="39"/>
      <c r="P20" s="26"/>
    </row>
    <row r="21" spans="1:16" ht="25.5" customHeight="1" x14ac:dyDescent="0.2">
      <c r="A21" s="32">
        <v>20</v>
      </c>
      <c r="B21" s="23" t="s">
        <v>307</v>
      </c>
      <c r="C21" s="31">
        <v>5060206203672</v>
      </c>
      <c r="D21" s="32">
        <v>5</v>
      </c>
      <c r="E21" s="23" t="s">
        <v>265</v>
      </c>
      <c r="F21" s="32" t="s">
        <v>306</v>
      </c>
      <c r="G21" s="23" t="s">
        <v>266</v>
      </c>
      <c r="H21" s="50">
        <v>1</v>
      </c>
      <c r="I21" s="50">
        <v>2</v>
      </c>
      <c r="J21" s="50">
        <v>1</v>
      </c>
      <c r="K21" s="50">
        <v>2</v>
      </c>
      <c r="L21" s="19">
        <f>SUM(H21:K21)</f>
        <v>6</v>
      </c>
      <c r="M21" s="58"/>
      <c r="N21" s="38">
        <v>11</v>
      </c>
      <c r="O21" s="39"/>
      <c r="P21" s="26"/>
    </row>
    <row r="22" spans="1:16" ht="25.5" customHeight="1" x14ac:dyDescent="0.2">
      <c r="A22" s="32">
        <v>21</v>
      </c>
      <c r="B22" s="23" t="s">
        <v>186</v>
      </c>
      <c r="C22" s="31">
        <v>6060227250761</v>
      </c>
      <c r="D22" s="32">
        <v>5</v>
      </c>
      <c r="E22" s="23" t="s">
        <v>187</v>
      </c>
      <c r="F22" s="32" t="s">
        <v>258</v>
      </c>
      <c r="G22" s="23" t="s">
        <v>188</v>
      </c>
      <c r="H22" s="50">
        <v>1</v>
      </c>
      <c r="I22" s="50">
        <v>1</v>
      </c>
      <c r="J22" s="50">
        <v>1</v>
      </c>
      <c r="K22" s="50">
        <v>2</v>
      </c>
      <c r="L22" s="19">
        <f>SUM(H22:K22)</f>
        <v>5</v>
      </c>
      <c r="M22" s="58"/>
      <c r="N22" s="38">
        <v>11</v>
      </c>
      <c r="O22" s="39"/>
      <c r="P22" s="26"/>
    </row>
    <row r="23" spans="1:16" ht="25.5" customHeight="1" x14ac:dyDescent="0.2">
      <c r="A23" s="32">
        <v>22</v>
      </c>
      <c r="B23" s="23" t="s">
        <v>196</v>
      </c>
      <c r="C23" s="31">
        <v>6060811350024</v>
      </c>
      <c r="D23" s="32">
        <v>5</v>
      </c>
      <c r="E23" s="23" t="s">
        <v>197</v>
      </c>
      <c r="F23" s="32" t="s">
        <v>258</v>
      </c>
      <c r="G23" s="23" t="s">
        <v>198</v>
      </c>
      <c r="H23" s="50">
        <v>2</v>
      </c>
      <c r="I23" s="50">
        <v>1</v>
      </c>
      <c r="J23" s="50">
        <v>1</v>
      </c>
      <c r="K23" s="50">
        <v>1</v>
      </c>
      <c r="L23" s="19">
        <f>SUM(H23:K23)</f>
        <v>5</v>
      </c>
      <c r="M23" s="58"/>
      <c r="N23" s="38">
        <v>12</v>
      </c>
      <c r="O23" s="39"/>
      <c r="P23" s="26"/>
    </row>
    <row r="24" spans="1:16" ht="25.5" customHeight="1" x14ac:dyDescent="0.2">
      <c r="A24" s="32">
        <v>23</v>
      </c>
      <c r="B24" s="23" t="s">
        <v>309</v>
      </c>
      <c r="C24" s="31">
        <v>5061120204967</v>
      </c>
      <c r="D24" s="32">
        <v>5</v>
      </c>
      <c r="E24" s="23" t="s">
        <v>269</v>
      </c>
      <c r="F24" s="32" t="s">
        <v>306</v>
      </c>
      <c r="G24" s="23" t="s">
        <v>270</v>
      </c>
      <c r="H24" s="50"/>
      <c r="I24" s="50"/>
      <c r="J24" s="50"/>
      <c r="K24" s="50"/>
      <c r="L24" s="19" t="s">
        <v>347</v>
      </c>
      <c r="M24" s="58"/>
      <c r="N24" s="38">
        <v>11</v>
      </c>
      <c r="O24" s="39"/>
      <c r="P24" s="26"/>
    </row>
    <row r="25" spans="1:16" ht="25.5" customHeight="1" x14ac:dyDescent="0.2">
      <c r="A25" s="32">
        <v>24</v>
      </c>
      <c r="B25" s="23" t="s">
        <v>308</v>
      </c>
      <c r="C25" s="31">
        <v>5060815204961</v>
      </c>
      <c r="D25" s="32">
        <v>5</v>
      </c>
      <c r="E25" s="23" t="s">
        <v>259</v>
      </c>
      <c r="F25" s="32" t="s">
        <v>306</v>
      </c>
      <c r="G25" s="23" t="s">
        <v>260</v>
      </c>
      <c r="H25" s="37"/>
      <c r="I25" s="37"/>
      <c r="J25" s="37"/>
      <c r="K25" s="37"/>
      <c r="L25" s="19" t="s">
        <v>347</v>
      </c>
      <c r="M25" s="58"/>
      <c r="N25" s="38">
        <v>11</v>
      </c>
      <c r="O25" s="39"/>
      <c r="P25" s="26"/>
    </row>
  </sheetData>
  <autoFilter ref="A1:P25">
    <sortState ref="A2:P25">
      <sortCondition descending="1" ref="L1:L25"/>
    </sortState>
  </autoFilter>
  <printOptions horizontalCentered="1"/>
  <pageMargins left="0.17" right="0.19685039370078741" top="1.0629921259842521" bottom="0.94488188976377963" header="0.15748031496062992" footer="0.55118110236220474"/>
  <pageSetup paperSize="9" orientation="landscape" r:id="rId1"/>
  <headerFooter>
    <oddHeader>&amp;LINSPECTORATUL  ŞCOLAR  JUDEŢEAN TIMIŞ 
UNIVERSITATEA DE VEST DIN TIMIȘOARA&amp;CCONCURSUL INTERJUDEŢEAN DE MATEMATICĂ
MEMORIALUL „TRAIAN LALESCU”
EDIŢIA XXXII - 23-25.03.2018
REZULTATE FINALE&amp;RLICEUL TEORETIC "GRIGORE MOISIL" 
TIMIŞOARA</oddHeader>
    <oddFooter>&amp;LPREȘEDINTE 
PROF. UNIV. DR. BOGDAN SASU&amp;C&amp;P&amp;RDIRECTOR,
PROF. CARMEN CERASELA BOCIU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zoomScaleNormal="100" workbookViewId="0">
      <selection activeCell="E16" sqref="E16"/>
    </sheetView>
  </sheetViews>
  <sheetFormatPr defaultColWidth="9.140625" defaultRowHeight="15.75" x14ac:dyDescent="0.2"/>
  <cols>
    <col min="1" max="1" width="4.85546875" style="4" customWidth="1"/>
    <col min="2" max="2" width="23.42578125" style="5" customWidth="1"/>
    <col min="3" max="3" width="14.140625" style="5" hidden="1" customWidth="1"/>
    <col min="4" max="4" width="8" style="6" customWidth="1"/>
    <col min="5" max="5" width="36.5703125" style="5" customWidth="1"/>
    <col min="6" max="6" width="8.5703125" style="25" customWidth="1"/>
    <col min="7" max="7" width="18.5703125" style="5" customWidth="1"/>
    <col min="8" max="11" width="6" style="7" customWidth="1"/>
    <col min="12" max="12" width="7.42578125" style="8" customWidth="1"/>
    <col min="13" max="13" width="8.42578125" style="61" customWidth="1"/>
    <col min="14" max="14" width="8.42578125" style="9" hidden="1" customWidth="1"/>
    <col min="15" max="15" width="9.5703125" style="6" hidden="1" customWidth="1"/>
    <col min="16" max="16" width="13.28515625" style="2" hidden="1" customWidth="1"/>
    <col min="17" max="16384" width="9.140625" style="3"/>
  </cols>
  <sheetData>
    <row r="1" spans="1:16" s="10" customFormat="1" ht="25.5" x14ac:dyDescent="0.2">
      <c r="A1" s="11" t="s">
        <v>0</v>
      </c>
      <c r="B1" s="11" t="s">
        <v>1</v>
      </c>
      <c r="C1" s="11" t="s">
        <v>68</v>
      </c>
      <c r="D1" s="11" t="s">
        <v>2</v>
      </c>
      <c r="E1" s="11" t="s">
        <v>66</v>
      </c>
      <c r="F1" s="11" t="s">
        <v>67</v>
      </c>
      <c r="G1" s="1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57" t="s">
        <v>9</v>
      </c>
      <c r="N1" s="11" t="s">
        <v>41</v>
      </c>
      <c r="O1" s="11" t="s">
        <v>71</v>
      </c>
      <c r="P1" s="11" t="s">
        <v>70</v>
      </c>
    </row>
    <row r="2" spans="1:16" ht="25.5" x14ac:dyDescent="0.2">
      <c r="A2" s="32">
        <v>1</v>
      </c>
      <c r="B2" s="15" t="s">
        <v>24</v>
      </c>
      <c r="C2" s="31" t="s">
        <v>354</v>
      </c>
      <c r="D2" s="14">
        <v>6</v>
      </c>
      <c r="E2" s="17" t="s">
        <v>74</v>
      </c>
      <c r="F2" s="14" t="s">
        <v>69</v>
      </c>
      <c r="G2" s="16" t="s">
        <v>22</v>
      </c>
      <c r="H2" s="52">
        <v>2</v>
      </c>
      <c r="I2" s="52">
        <v>10</v>
      </c>
      <c r="J2" s="53">
        <v>8</v>
      </c>
      <c r="K2" s="53">
        <v>1</v>
      </c>
      <c r="L2" s="19">
        <f>SUM(H2:K2)</f>
        <v>21</v>
      </c>
      <c r="M2" s="59" t="s">
        <v>391</v>
      </c>
      <c r="N2" s="38">
        <v>11</v>
      </c>
      <c r="O2" s="14"/>
      <c r="P2" s="26"/>
    </row>
    <row r="3" spans="1:16" ht="25.5" x14ac:dyDescent="0.2">
      <c r="A3" s="32">
        <v>2</v>
      </c>
      <c r="B3" s="15" t="s">
        <v>28</v>
      </c>
      <c r="C3" s="31" t="s">
        <v>359</v>
      </c>
      <c r="D3" s="14">
        <v>6</v>
      </c>
      <c r="E3" s="17" t="s">
        <v>74</v>
      </c>
      <c r="F3" s="14" t="s">
        <v>69</v>
      </c>
      <c r="G3" s="16" t="s">
        <v>22</v>
      </c>
      <c r="H3" s="52">
        <v>3</v>
      </c>
      <c r="I3" s="52">
        <v>10</v>
      </c>
      <c r="J3" s="53">
        <v>5.5</v>
      </c>
      <c r="K3" s="53">
        <v>1</v>
      </c>
      <c r="L3" s="19">
        <f>SUM(H3:K3)</f>
        <v>19.5</v>
      </c>
      <c r="M3" s="59" t="s">
        <v>392</v>
      </c>
      <c r="N3" s="38">
        <v>12</v>
      </c>
      <c r="O3" s="14"/>
      <c r="P3" s="26"/>
    </row>
    <row r="4" spans="1:16" ht="25.5" x14ac:dyDescent="0.2">
      <c r="A4" s="32">
        <v>3</v>
      </c>
      <c r="B4" s="15" t="s">
        <v>12</v>
      </c>
      <c r="C4" s="43" t="s">
        <v>358</v>
      </c>
      <c r="D4" s="14">
        <v>6</v>
      </c>
      <c r="E4" s="17" t="s">
        <v>78</v>
      </c>
      <c r="F4" s="14" t="s">
        <v>69</v>
      </c>
      <c r="G4" s="16" t="s">
        <v>72</v>
      </c>
      <c r="H4" s="52">
        <v>2.5</v>
      </c>
      <c r="I4" s="52">
        <v>10</v>
      </c>
      <c r="J4" s="53">
        <v>3.5</v>
      </c>
      <c r="K4" s="53">
        <v>2</v>
      </c>
      <c r="L4" s="19">
        <f>SUM(H4:K4)</f>
        <v>18</v>
      </c>
      <c r="M4" s="59" t="s">
        <v>393</v>
      </c>
      <c r="N4" s="38">
        <v>12</v>
      </c>
      <c r="O4" s="14"/>
      <c r="P4" s="26"/>
    </row>
    <row r="5" spans="1:16" ht="25.5" x14ac:dyDescent="0.2">
      <c r="A5" s="32">
        <v>4</v>
      </c>
      <c r="B5" s="15" t="s">
        <v>26</v>
      </c>
      <c r="C5" s="31" t="s">
        <v>356</v>
      </c>
      <c r="D5" s="14">
        <v>6</v>
      </c>
      <c r="E5" s="17" t="s">
        <v>40</v>
      </c>
      <c r="F5" s="14" t="s">
        <v>69</v>
      </c>
      <c r="G5" s="16" t="s">
        <v>16</v>
      </c>
      <c r="H5" s="52">
        <v>8.5</v>
      </c>
      <c r="I5" s="52">
        <v>4</v>
      </c>
      <c r="J5" s="53">
        <v>3</v>
      </c>
      <c r="K5" s="53">
        <v>2</v>
      </c>
      <c r="L5" s="19">
        <f>SUM(H5:K5)</f>
        <v>17.5</v>
      </c>
      <c r="M5" s="59" t="s">
        <v>394</v>
      </c>
      <c r="N5" s="38">
        <v>12</v>
      </c>
      <c r="O5" s="14"/>
      <c r="P5" s="26"/>
    </row>
    <row r="6" spans="1:16" ht="25.5" x14ac:dyDescent="0.2">
      <c r="A6" s="32">
        <v>5</v>
      </c>
      <c r="B6" s="23" t="s">
        <v>107</v>
      </c>
      <c r="C6" s="31" t="s">
        <v>110</v>
      </c>
      <c r="D6" s="24">
        <v>6</v>
      </c>
      <c r="E6" s="17" t="s">
        <v>108</v>
      </c>
      <c r="F6" s="14" t="s">
        <v>182</v>
      </c>
      <c r="G6" s="23" t="s">
        <v>109</v>
      </c>
      <c r="H6" s="50">
        <v>2</v>
      </c>
      <c r="I6" s="50">
        <v>4</v>
      </c>
      <c r="J6" s="50">
        <v>9</v>
      </c>
      <c r="K6" s="50">
        <v>1</v>
      </c>
      <c r="L6" s="19">
        <f>SUM(H6:K6)</f>
        <v>16</v>
      </c>
      <c r="M6" s="59" t="s">
        <v>394</v>
      </c>
      <c r="N6" s="38">
        <v>12</v>
      </c>
      <c r="O6" s="39"/>
      <c r="P6" s="26"/>
    </row>
    <row r="7" spans="1:16" ht="25.5" x14ac:dyDescent="0.2">
      <c r="A7" s="32">
        <v>6</v>
      </c>
      <c r="B7" s="23" t="s">
        <v>104</v>
      </c>
      <c r="C7" s="31" t="s">
        <v>106</v>
      </c>
      <c r="D7" s="24">
        <v>6</v>
      </c>
      <c r="E7" s="17" t="s">
        <v>87</v>
      </c>
      <c r="F7" s="14" t="s">
        <v>182</v>
      </c>
      <c r="G7" s="23" t="s">
        <v>105</v>
      </c>
      <c r="H7" s="50">
        <v>3.5</v>
      </c>
      <c r="I7" s="50">
        <v>4</v>
      </c>
      <c r="J7" s="50">
        <v>5</v>
      </c>
      <c r="K7" s="50">
        <v>1</v>
      </c>
      <c r="L7" s="19">
        <f>SUM(H7:K7)</f>
        <v>13.5</v>
      </c>
      <c r="M7" s="59" t="s">
        <v>394</v>
      </c>
      <c r="N7" s="38">
        <v>11</v>
      </c>
      <c r="O7" s="39"/>
      <c r="P7" s="26"/>
    </row>
    <row r="8" spans="1:16" ht="25.5" x14ac:dyDescent="0.2">
      <c r="A8" s="32">
        <v>7</v>
      </c>
      <c r="B8" s="23" t="s">
        <v>313</v>
      </c>
      <c r="C8" s="31">
        <v>6050706203404</v>
      </c>
      <c r="D8" s="32">
        <v>6</v>
      </c>
      <c r="E8" s="23" t="s">
        <v>271</v>
      </c>
      <c r="F8" s="32" t="s">
        <v>306</v>
      </c>
      <c r="G8" s="23" t="s">
        <v>272</v>
      </c>
      <c r="H8" s="50">
        <v>3.5</v>
      </c>
      <c r="I8" s="50">
        <v>4</v>
      </c>
      <c r="J8" s="50">
        <v>2</v>
      </c>
      <c r="K8" s="50">
        <v>3</v>
      </c>
      <c r="L8" s="19">
        <f>SUM(H8:K8)</f>
        <v>12.5</v>
      </c>
      <c r="M8" s="59" t="s">
        <v>394</v>
      </c>
      <c r="N8" s="38">
        <v>11</v>
      </c>
      <c r="O8" s="39"/>
      <c r="P8" s="26"/>
    </row>
    <row r="9" spans="1:16" ht="25.5" x14ac:dyDescent="0.2">
      <c r="A9" s="32">
        <v>8</v>
      </c>
      <c r="B9" s="15" t="s">
        <v>25</v>
      </c>
      <c r="C9" s="31" t="s">
        <v>355</v>
      </c>
      <c r="D9" s="14">
        <v>6</v>
      </c>
      <c r="E9" s="17" t="s">
        <v>74</v>
      </c>
      <c r="F9" s="14" t="s">
        <v>69</v>
      </c>
      <c r="G9" s="16" t="s">
        <v>22</v>
      </c>
      <c r="H9" s="52">
        <v>2.5</v>
      </c>
      <c r="I9" s="52">
        <v>1</v>
      </c>
      <c r="J9" s="53">
        <v>7.5</v>
      </c>
      <c r="K9" s="53">
        <v>1</v>
      </c>
      <c r="L9" s="19">
        <f>SUM(H9:K9)</f>
        <v>12</v>
      </c>
      <c r="M9" s="59" t="s">
        <v>394</v>
      </c>
      <c r="N9" s="38">
        <v>11</v>
      </c>
      <c r="O9" s="14"/>
      <c r="P9" s="26"/>
    </row>
    <row r="10" spans="1:16" ht="25.5" x14ac:dyDescent="0.2">
      <c r="A10" s="32">
        <v>9</v>
      </c>
      <c r="B10" s="23" t="s">
        <v>273</v>
      </c>
      <c r="C10" s="31">
        <v>6051007203672</v>
      </c>
      <c r="D10" s="32">
        <v>6</v>
      </c>
      <c r="E10" s="23" t="s">
        <v>265</v>
      </c>
      <c r="F10" s="32" t="s">
        <v>306</v>
      </c>
      <c r="G10" s="23" t="s">
        <v>266</v>
      </c>
      <c r="H10" s="50">
        <v>4</v>
      </c>
      <c r="I10" s="50">
        <v>4</v>
      </c>
      <c r="J10" s="50">
        <v>2</v>
      </c>
      <c r="K10" s="50">
        <v>1</v>
      </c>
      <c r="L10" s="19">
        <f>SUM(H10:K10)</f>
        <v>11</v>
      </c>
      <c r="M10" s="58"/>
      <c r="N10" s="38">
        <v>11</v>
      </c>
      <c r="O10" s="39"/>
      <c r="P10" s="26"/>
    </row>
    <row r="11" spans="1:16" ht="25.5" x14ac:dyDescent="0.2">
      <c r="A11" s="32">
        <v>10</v>
      </c>
      <c r="B11" s="23" t="s">
        <v>101</v>
      </c>
      <c r="C11" s="31" t="s">
        <v>103</v>
      </c>
      <c r="D11" s="24">
        <v>6</v>
      </c>
      <c r="E11" s="17" t="s">
        <v>87</v>
      </c>
      <c r="F11" s="14" t="s">
        <v>182</v>
      </c>
      <c r="G11" s="23" t="s">
        <v>102</v>
      </c>
      <c r="H11" s="50">
        <v>3.5</v>
      </c>
      <c r="I11" s="50">
        <v>4</v>
      </c>
      <c r="J11" s="50">
        <v>2.5</v>
      </c>
      <c r="K11" s="50">
        <v>1</v>
      </c>
      <c r="L11" s="19">
        <f>SUM(H11:K11)</f>
        <v>11</v>
      </c>
      <c r="M11" s="58"/>
      <c r="N11" s="38">
        <v>11</v>
      </c>
      <c r="O11" s="39"/>
      <c r="P11" s="26"/>
    </row>
    <row r="12" spans="1:16" ht="25.5" x14ac:dyDescent="0.2">
      <c r="A12" s="32">
        <v>11</v>
      </c>
      <c r="B12" s="23" t="s">
        <v>316</v>
      </c>
      <c r="C12" s="31">
        <v>6050926204092</v>
      </c>
      <c r="D12" s="32">
        <v>6</v>
      </c>
      <c r="E12" s="23" t="s">
        <v>274</v>
      </c>
      <c r="F12" s="32" t="s">
        <v>306</v>
      </c>
      <c r="G12" s="23" t="s">
        <v>275</v>
      </c>
      <c r="H12" s="50">
        <v>2.5</v>
      </c>
      <c r="I12" s="50">
        <v>3</v>
      </c>
      <c r="J12" s="50">
        <v>3.5</v>
      </c>
      <c r="K12" s="50">
        <v>2</v>
      </c>
      <c r="L12" s="19">
        <f>SUM(H12:K12)</f>
        <v>11</v>
      </c>
      <c r="M12" s="58"/>
      <c r="N12" s="38">
        <v>12</v>
      </c>
      <c r="O12" s="39"/>
      <c r="P12" s="26"/>
    </row>
    <row r="13" spans="1:16" x14ac:dyDescent="0.2">
      <c r="A13" s="32">
        <v>12</v>
      </c>
      <c r="B13" s="23" t="s">
        <v>208</v>
      </c>
      <c r="C13" s="31">
        <v>5050424115181</v>
      </c>
      <c r="D13" s="32">
        <v>6</v>
      </c>
      <c r="E13" s="23" t="s">
        <v>200</v>
      </c>
      <c r="F13" s="32" t="s">
        <v>258</v>
      </c>
      <c r="G13" s="23" t="s">
        <v>201</v>
      </c>
      <c r="H13" s="50">
        <v>2</v>
      </c>
      <c r="I13" s="50">
        <v>4</v>
      </c>
      <c r="J13" s="50">
        <v>3.5</v>
      </c>
      <c r="K13" s="50">
        <v>1</v>
      </c>
      <c r="L13" s="19">
        <f>SUM(H13:K13)</f>
        <v>10.5</v>
      </c>
      <c r="M13" s="58"/>
      <c r="N13" s="38">
        <v>11</v>
      </c>
      <c r="O13" s="39"/>
      <c r="P13" s="26"/>
    </row>
    <row r="14" spans="1:16" ht="25.5" x14ac:dyDescent="0.2">
      <c r="A14" s="32">
        <v>13</v>
      </c>
      <c r="B14" s="23" t="s">
        <v>314</v>
      </c>
      <c r="C14" s="31">
        <v>5050906204970</v>
      </c>
      <c r="D14" s="32">
        <v>6</v>
      </c>
      <c r="E14" s="23" t="s">
        <v>261</v>
      </c>
      <c r="F14" s="32" t="s">
        <v>306</v>
      </c>
      <c r="G14" s="23" t="s">
        <v>262</v>
      </c>
      <c r="H14" s="50">
        <v>3.5</v>
      </c>
      <c r="I14" s="50">
        <v>3.5</v>
      </c>
      <c r="J14" s="50">
        <v>2</v>
      </c>
      <c r="K14" s="50">
        <v>1</v>
      </c>
      <c r="L14" s="19">
        <f>SUM(H14:K14)</f>
        <v>10</v>
      </c>
      <c r="M14" s="58"/>
      <c r="N14" s="38">
        <v>12</v>
      </c>
      <c r="O14" s="39"/>
      <c r="P14" s="26"/>
    </row>
    <row r="15" spans="1:16" x14ac:dyDescent="0.2">
      <c r="A15" s="32">
        <v>14</v>
      </c>
      <c r="B15" s="23" t="s">
        <v>199</v>
      </c>
      <c r="C15" s="31">
        <v>5051014115172</v>
      </c>
      <c r="D15" s="32">
        <v>6</v>
      </c>
      <c r="E15" s="23" t="s">
        <v>200</v>
      </c>
      <c r="F15" s="32" t="s">
        <v>258</v>
      </c>
      <c r="G15" s="23" t="s">
        <v>201</v>
      </c>
      <c r="H15" s="50">
        <v>2</v>
      </c>
      <c r="I15" s="50">
        <v>4</v>
      </c>
      <c r="J15" s="50">
        <v>2.5</v>
      </c>
      <c r="K15" s="50">
        <v>1</v>
      </c>
      <c r="L15" s="19">
        <f>SUM(H15:K15)</f>
        <v>9.5</v>
      </c>
      <c r="M15" s="58"/>
      <c r="N15" s="38">
        <v>11</v>
      </c>
      <c r="O15" s="39"/>
      <c r="P15" s="26"/>
    </row>
    <row r="16" spans="1:16" ht="25.5" x14ac:dyDescent="0.2">
      <c r="A16" s="32">
        <v>15</v>
      </c>
      <c r="B16" s="23" t="s">
        <v>205</v>
      </c>
      <c r="C16" s="31">
        <v>6061019350028</v>
      </c>
      <c r="D16" s="32">
        <v>6</v>
      </c>
      <c r="E16" s="23" t="s">
        <v>206</v>
      </c>
      <c r="F16" s="32" t="s">
        <v>258</v>
      </c>
      <c r="G16" s="23" t="s">
        <v>207</v>
      </c>
      <c r="H16" s="50">
        <v>1.5</v>
      </c>
      <c r="I16" s="50">
        <v>4.5</v>
      </c>
      <c r="J16" s="50">
        <v>1.5</v>
      </c>
      <c r="K16" s="50">
        <v>1</v>
      </c>
      <c r="L16" s="19">
        <f>SUM(H16:K16)</f>
        <v>8.5</v>
      </c>
      <c r="M16" s="58"/>
      <c r="N16" s="38">
        <v>11</v>
      </c>
      <c r="O16" s="39"/>
      <c r="P16" s="26"/>
    </row>
    <row r="17" spans="1:16" ht="25.5" x14ac:dyDescent="0.2">
      <c r="A17" s="32">
        <v>16</v>
      </c>
      <c r="B17" s="23" t="s">
        <v>202</v>
      </c>
      <c r="C17" s="31">
        <v>6050620350013</v>
      </c>
      <c r="D17" s="32">
        <v>6</v>
      </c>
      <c r="E17" s="23" t="s">
        <v>200</v>
      </c>
      <c r="F17" s="32" t="s">
        <v>258</v>
      </c>
      <c r="G17" s="23" t="s">
        <v>201</v>
      </c>
      <c r="H17" s="50">
        <v>3.5</v>
      </c>
      <c r="I17" s="50">
        <v>1</v>
      </c>
      <c r="J17" s="50">
        <v>1.5</v>
      </c>
      <c r="K17" s="50">
        <v>2</v>
      </c>
      <c r="L17" s="19">
        <f>SUM(H17:K17)</f>
        <v>8</v>
      </c>
      <c r="M17" s="58"/>
      <c r="N17" s="38">
        <v>11</v>
      </c>
      <c r="O17" s="39"/>
      <c r="P17" s="26"/>
    </row>
    <row r="18" spans="1:16" ht="25.5" x14ac:dyDescent="0.2">
      <c r="A18" s="32">
        <v>17</v>
      </c>
      <c r="B18" s="23" t="s">
        <v>315</v>
      </c>
      <c r="C18" s="31">
        <v>6051126203228</v>
      </c>
      <c r="D18" s="32">
        <v>6</v>
      </c>
      <c r="E18" s="23" t="s">
        <v>271</v>
      </c>
      <c r="F18" s="32" t="s">
        <v>306</v>
      </c>
      <c r="G18" s="23" t="s">
        <v>272</v>
      </c>
      <c r="H18" s="50">
        <v>1</v>
      </c>
      <c r="I18" s="50">
        <v>4</v>
      </c>
      <c r="J18" s="50">
        <v>1</v>
      </c>
      <c r="K18" s="50">
        <v>2</v>
      </c>
      <c r="L18" s="19">
        <f>SUM(H18:K18)</f>
        <v>8</v>
      </c>
      <c r="M18" s="58"/>
      <c r="N18" s="38">
        <v>12</v>
      </c>
      <c r="O18" s="39"/>
      <c r="P18" s="26"/>
    </row>
    <row r="19" spans="1:16" ht="25.5" x14ac:dyDescent="0.2">
      <c r="A19" s="32">
        <v>18</v>
      </c>
      <c r="B19" s="23" t="s">
        <v>116</v>
      </c>
      <c r="C19" s="31" t="s">
        <v>119</v>
      </c>
      <c r="D19" s="24">
        <v>6</v>
      </c>
      <c r="E19" s="17" t="s">
        <v>117</v>
      </c>
      <c r="F19" s="14" t="s">
        <v>182</v>
      </c>
      <c r="G19" s="23" t="s">
        <v>118</v>
      </c>
      <c r="H19" s="50">
        <v>2.5</v>
      </c>
      <c r="I19" s="50">
        <v>3</v>
      </c>
      <c r="J19" s="50">
        <v>1</v>
      </c>
      <c r="K19" s="50">
        <v>1</v>
      </c>
      <c r="L19" s="19">
        <f>SUM(H19:K19)</f>
        <v>7.5</v>
      </c>
      <c r="M19" s="58"/>
      <c r="N19" s="38">
        <v>12</v>
      </c>
      <c r="O19" s="39"/>
      <c r="P19" s="26"/>
    </row>
    <row r="20" spans="1:16" ht="25.5" x14ac:dyDescent="0.2">
      <c r="A20" s="32">
        <v>19</v>
      </c>
      <c r="B20" s="15" t="s">
        <v>27</v>
      </c>
      <c r="C20" s="31" t="s">
        <v>357</v>
      </c>
      <c r="D20" s="14">
        <v>6</v>
      </c>
      <c r="E20" s="17" t="s">
        <v>74</v>
      </c>
      <c r="F20" s="14" t="s">
        <v>69</v>
      </c>
      <c r="G20" s="16" t="s">
        <v>22</v>
      </c>
      <c r="H20" s="45">
        <v>1</v>
      </c>
      <c r="I20" s="45">
        <v>3</v>
      </c>
      <c r="J20" s="49">
        <v>1.5</v>
      </c>
      <c r="K20" s="49">
        <v>2</v>
      </c>
      <c r="L20" s="19">
        <f>SUM(H20:K20)</f>
        <v>7.5</v>
      </c>
      <c r="M20" s="60"/>
      <c r="N20" s="38">
        <v>12</v>
      </c>
      <c r="O20" s="36"/>
      <c r="P20" s="30"/>
    </row>
    <row r="21" spans="1:16" ht="25.5" x14ac:dyDescent="0.2">
      <c r="A21" s="32">
        <v>20</v>
      </c>
      <c r="B21" s="23" t="s">
        <v>114</v>
      </c>
      <c r="C21" s="31" t="s">
        <v>115</v>
      </c>
      <c r="D21" s="24">
        <v>6</v>
      </c>
      <c r="E21" s="17" t="s">
        <v>87</v>
      </c>
      <c r="F21" s="14" t="s">
        <v>182</v>
      </c>
      <c r="G21" s="23" t="s">
        <v>105</v>
      </c>
      <c r="H21" s="46">
        <v>2</v>
      </c>
      <c r="I21" s="46">
        <v>2</v>
      </c>
      <c r="J21" s="46">
        <v>1</v>
      </c>
      <c r="K21" s="46">
        <v>1</v>
      </c>
      <c r="L21" s="19">
        <f>SUM(H21:K21)</f>
        <v>6</v>
      </c>
      <c r="M21" s="62"/>
      <c r="N21" s="38">
        <v>11</v>
      </c>
      <c r="O21" s="29"/>
      <c r="P21" s="30"/>
    </row>
    <row r="22" spans="1:16" x14ac:dyDescent="0.2">
      <c r="A22" s="32">
        <v>21</v>
      </c>
      <c r="B22" s="23" t="s">
        <v>203</v>
      </c>
      <c r="C22" s="31">
        <v>5061018350031</v>
      </c>
      <c r="D22" s="32">
        <v>6</v>
      </c>
      <c r="E22" s="23" t="s">
        <v>190</v>
      </c>
      <c r="F22" s="32" t="s">
        <v>258</v>
      </c>
      <c r="G22" s="23" t="s">
        <v>204</v>
      </c>
      <c r="H22" s="46">
        <v>2</v>
      </c>
      <c r="I22" s="46">
        <v>2</v>
      </c>
      <c r="J22" s="46">
        <v>1</v>
      </c>
      <c r="K22" s="46">
        <v>1</v>
      </c>
      <c r="L22" s="19">
        <f>SUM(H22:K22)</f>
        <v>6</v>
      </c>
      <c r="M22" s="62"/>
      <c r="N22" s="38">
        <v>11</v>
      </c>
      <c r="O22" s="29"/>
      <c r="P22" s="30"/>
    </row>
    <row r="23" spans="1:16" ht="25.5" x14ac:dyDescent="0.2">
      <c r="A23" s="32">
        <v>22</v>
      </c>
      <c r="B23" s="23" t="s">
        <v>111</v>
      </c>
      <c r="C23" s="31" t="s">
        <v>113</v>
      </c>
      <c r="D23" s="24">
        <v>6</v>
      </c>
      <c r="E23" s="17" t="s">
        <v>96</v>
      </c>
      <c r="F23" s="14" t="s">
        <v>182</v>
      </c>
      <c r="G23" s="23" t="s">
        <v>112</v>
      </c>
      <c r="H23" s="46">
        <v>1.5</v>
      </c>
      <c r="I23" s="46">
        <v>1</v>
      </c>
      <c r="J23" s="46">
        <v>2.5</v>
      </c>
      <c r="K23" s="46">
        <v>1</v>
      </c>
      <c r="L23" s="19">
        <f>SUM(H23:K23)</f>
        <v>6</v>
      </c>
      <c r="M23" s="62"/>
      <c r="N23" s="38">
        <v>12</v>
      </c>
      <c r="O23" s="29"/>
      <c r="P23" s="30"/>
    </row>
    <row r="24" spans="1:16" x14ac:dyDescent="0.2">
      <c r="A24" s="32">
        <v>23</v>
      </c>
      <c r="B24" s="23" t="s">
        <v>209</v>
      </c>
      <c r="C24" s="31">
        <v>6060104115171</v>
      </c>
      <c r="D24" s="32">
        <v>6</v>
      </c>
      <c r="E24" s="23" t="s">
        <v>190</v>
      </c>
      <c r="F24" s="32" t="s">
        <v>258</v>
      </c>
      <c r="G24" s="23" t="s">
        <v>204</v>
      </c>
      <c r="H24" s="46">
        <v>1.5</v>
      </c>
      <c r="I24" s="46">
        <v>1</v>
      </c>
      <c r="J24" s="46">
        <v>1</v>
      </c>
      <c r="K24" s="46">
        <v>2</v>
      </c>
      <c r="L24" s="19">
        <f>SUM(H24:K24)</f>
        <v>5.5</v>
      </c>
      <c r="M24" s="62"/>
      <c r="N24" s="38">
        <v>12</v>
      </c>
      <c r="O24" s="29"/>
      <c r="P24" s="30"/>
    </row>
    <row r="25" spans="1:16" ht="25.5" x14ac:dyDescent="0.2">
      <c r="A25" s="32">
        <v>24</v>
      </c>
      <c r="B25" s="23" t="s">
        <v>120</v>
      </c>
      <c r="C25" s="31" t="s">
        <v>121</v>
      </c>
      <c r="D25" s="24">
        <v>6</v>
      </c>
      <c r="E25" s="17" t="s">
        <v>87</v>
      </c>
      <c r="F25" s="14" t="s">
        <v>182</v>
      </c>
      <c r="G25" s="23" t="s">
        <v>102</v>
      </c>
      <c r="H25" s="27">
        <v>2</v>
      </c>
      <c r="I25" s="27">
        <v>1.5</v>
      </c>
      <c r="J25" s="27">
        <v>1</v>
      </c>
      <c r="K25" s="27">
        <v>1</v>
      </c>
      <c r="L25" s="19">
        <f>SUM(H25:K25)</f>
        <v>5.5</v>
      </c>
      <c r="M25" s="62"/>
      <c r="N25" s="38">
        <v>12</v>
      </c>
      <c r="O25" s="29"/>
      <c r="P25" s="30"/>
    </row>
    <row r="26" spans="1:16" ht="25.5" x14ac:dyDescent="0.2">
      <c r="A26" s="32">
        <v>25</v>
      </c>
      <c r="B26" s="23" t="s">
        <v>276</v>
      </c>
      <c r="C26" s="31">
        <v>6050126204966</v>
      </c>
      <c r="D26" s="32">
        <v>6</v>
      </c>
      <c r="E26" s="23" t="s">
        <v>277</v>
      </c>
      <c r="F26" s="32" t="s">
        <v>306</v>
      </c>
      <c r="G26" s="23" t="s">
        <v>278</v>
      </c>
      <c r="H26" s="27"/>
      <c r="I26" s="27"/>
      <c r="J26" s="27"/>
      <c r="K26" s="27"/>
      <c r="L26" s="19" t="s">
        <v>347</v>
      </c>
      <c r="M26" s="62"/>
      <c r="N26" s="38">
        <v>11</v>
      </c>
      <c r="O26" s="29"/>
      <c r="P26" s="30"/>
    </row>
  </sheetData>
  <autoFilter ref="A1:P26">
    <sortState ref="A2:P26">
      <sortCondition descending="1" ref="L1:L26"/>
    </sortState>
  </autoFilter>
  <printOptions horizontalCentered="1"/>
  <pageMargins left="0.17" right="0.19685039370078741" top="1.0629921259842521" bottom="0.94488188976377963" header="0.15748031496062992" footer="0.55118110236220474"/>
  <pageSetup paperSize="9" orientation="landscape" r:id="rId1"/>
  <headerFooter>
    <oddHeader>&amp;LINSPECTORATUL  ŞCOLAR  JUDEŢEAN TIMIŞ 
UNIVERSITATEA DE VEST DIN TIMIȘOARA&amp;CCONCURSUL INTERJUDEŢEAN DE MATEMATICĂ
MEMORIALUL „TRAIAN LALESCU”
EDIŢIA XXXII - 23-25.03.2018
REZULTATE FINALE&amp;RLICEUL TEORETIC "GRIGORE MOISIL" 
TIMIŞOARA</oddHeader>
    <oddFooter>&amp;LPREȘEDINTE 
PROF. UNIV. DR. BOGDAN SASU&amp;C&amp;P&amp;RDIRECTOR,
PROF. CARMEN CERASELA BOCIU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zoomScaleNormal="100" workbookViewId="0">
      <selection activeCell="E16" sqref="E16"/>
    </sheetView>
  </sheetViews>
  <sheetFormatPr defaultColWidth="9.140625" defaultRowHeight="15.75" x14ac:dyDescent="0.2"/>
  <cols>
    <col min="1" max="1" width="4.85546875" style="4" customWidth="1"/>
    <col min="2" max="2" width="23.42578125" style="5" customWidth="1"/>
    <col min="3" max="3" width="14.140625" style="5" hidden="1" customWidth="1"/>
    <col min="4" max="4" width="8" style="6" customWidth="1"/>
    <col min="5" max="5" width="36.5703125" style="5" customWidth="1"/>
    <col min="6" max="6" width="8.5703125" style="25" customWidth="1"/>
    <col min="7" max="7" width="18.5703125" style="5" customWidth="1"/>
    <col min="8" max="11" width="6" style="7" customWidth="1"/>
    <col min="12" max="12" width="7.42578125" style="8" customWidth="1"/>
    <col min="13" max="13" width="8.42578125" style="61" customWidth="1"/>
    <col min="14" max="14" width="8.42578125" style="9" hidden="1" customWidth="1"/>
    <col min="15" max="15" width="9.5703125" style="6" hidden="1" customWidth="1"/>
    <col min="16" max="16" width="13.28515625" style="2" hidden="1" customWidth="1"/>
    <col min="17" max="16384" width="9.140625" style="3"/>
  </cols>
  <sheetData>
    <row r="1" spans="1:16" s="10" customFormat="1" ht="25.5" x14ac:dyDescent="0.2">
      <c r="A1" s="11" t="s">
        <v>0</v>
      </c>
      <c r="B1" s="11" t="s">
        <v>1</v>
      </c>
      <c r="C1" s="11" t="s">
        <v>68</v>
      </c>
      <c r="D1" s="11" t="s">
        <v>2</v>
      </c>
      <c r="E1" s="11" t="s">
        <v>66</v>
      </c>
      <c r="F1" s="11" t="s">
        <v>67</v>
      </c>
      <c r="G1" s="1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57" t="s">
        <v>9</v>
      </c>
      <c r="N1" s="11" t="s">
        <v>41</v>
      </c>
      <c r="O1" s="11" t="s">
        <v>71</v>
      </c>
      <c r="P1" s="11" t="s">
        <v>70</v>
      </c>
    </row>
    <row r="2" spans="1:16" x14ac:dyDescent="0.2">
      <c r="A2" s="32">
        <v>1</v>
      </c>
      <c r="B2" s="23" t="s">
        <v>319</v>
      </c>
      <c r="C2" s="31">
        <v>5050531203221</v>
      </c>
      <c r="D2" s="32">
        <v>7</v>
      </c>
      <c r="E2" s="23" t="s">
        <v>279</v>
      </c>
      <c r="F2" s="32" t="s">
        <v>306</v>
      </c>
      <c r="G2" s="23" t="s">
        <v>280</v>
      </c>
      <c r="H2" s="46">
        <v>8</v>
      </c>
      <c r="I2" s="46">
        <v>10</v>
      </c>
      <c r="J2" s="46">
        <v>8</v>
      </c>
      <c r="K2" s="46">
        <v>10</v>
      </c>
      <c r="L2" s="19">
        <f>SUM(H2:K2)</f>
        <v>36</v>
      </c>
      <c r="M2" s="62" t="s">
        <v>391</v>
      </c>
      <c r="N2" s="41">
        <v>13</v>
      </c>
      <c r="O2" s="29"/>
      <c r="P2" s="30"/>
    </row>
    <row r="3" spans="1:16" ht="25.5" x14ac:dyDescent="0.2">
      <c r="A3" s="34">
        <v>2</v>
      </c>
      <c r="B3" s="15" t="s">
        <v>31</v>
      </c>
      <c r="C3" s="31" t="s">
        <v>362</v>
      </c>
      <c r="D3" s="14">
        <v>7</v>
      </c>
      <c r="E3" s="17" t="s">
        <v>81</v>
      </c>
      <c r="F3" s="14" t="s">
        <v>69</v>
      </c>
      <c r="G3" s="16" t="s">
        <v>29</v>
      </c>
      <c r="H3" s="45">
        <v>8</v>
      </c>
      <c r="I3" s="45">
        <v>10</v>
      </c>
      <c r="J3" s="49">
        <v>4</v>
      </c>
      <c r="K3" s="49">
        <v>8.5</v>
      </c>
      <c r="L3" s="19">
        <f>SUM(H3:K3)</f>
        <v>30.5</v>
      </c>
      <c r="M3" s="60" t="s">
        <v>392</v>
      </c>
      <c r="N3" s="41">
        <v>13</v>
      </c>
      <c r="O3" s="36"/>
      <c r="P3" s="30"/>
    </row>
    <row r="4" spans="1:16" x14ac:dyDescent="0.2">
      <c r="A4" s="32">
        <v>3</v>
      </c>
      <c r="B4" s="23" t="s">
        <v>215</v>
      </c>
      <c r="C4" s="31">
        <v>5050512350034</v>
      </c>
      <c r="D4" s="32">
        <v>7</v>
      </c>
      <c r="E4" s="23" t="s">
        <v>190</v>
      </c>
      <c r="F4" s="32" t="s">
        <v>258</v>
      </c>
      <c r="G4" s="23" t="s">
        <v>213</v>
      </c>
      <c r="H4" s="46">
        <v>7.5</v>
      </c>
      <c r="I4" s="46">
        <v>2</v>
      </c>
      <c r="J4" s="46">
        <v>9</v>
      </c>
      <c r="K4" s="46">
        <v>1.5</v>
      </c>
      <c r="L4" s="19">
        <f>SUM(H4:K4)</f>
        <v>20</v>
      </c>
      <c r="M4" s="62" t="s">
        <v>393</v>
      </c>
      <c r="N4" s="41">
        <v>13</v>
      </c>
      <c r="O4" s="29"/>
      <c r="P4" s="30"/>
    </row>
    <row r="5" spans="1:16" ht="25.5" x14ac:dyDescent="0.2">
      <c r="A5" s="32">
        <v>4</v>
      </c>
      <c r="B5" s="23" t="s">
        <v>122</v>
      </c>
      <c r="C5" s="31" t="s">
        <v>124</v>
      </c>
      <c r="D5" s="24">
        <v>7</v>
      </c>
      <c r="E5" s="17" t="s">
        <v>87</v>
      </c>
      <c r="F5" s="14" t="s">
        <v>182</v>
      </c>
      <c r="G5" s="23" t="s">
        <v>123</v>
      </c>
      <c r="H5" s="46">
        <v>6.5</v>
      </c>
      <c r="I5" s="46">
        <v>6</v>
      </c>
      <c r="J5" s="46">
        <v>4.5</v>
      </c>
      <c r="K5" s="46">
        <v>1</v>
      </c>
      <c r="L5" s="19">
        <f>SUM(H5:K5)</f>
        <v>18</v>
      </c>
      <c r="M5" s="62" t="s">
        <v>394</v>
      </c>
      <c r="N5" s="41">
        <v>13</v>
      </c>
      <c r="O5" s="29"/>
      <c r="P5" s="30"/>
    </row>
    <row r="6" spans="1:16" ht="25.5" x14ac:dyDescent="0.2">
      <c r="A6" s="34">
        <v>5</v>
      </c>
      <c r="B6" s="15" t="s">
        <v>30</v>
      </c>
      <c r="C6" s="31" t="s">
        <v>361</v>
      </c>
      <c r="D6" s="14">
        <v>7</v>
      </c>
      <c r="E6" s="17" t="s">
        <v>76</v>
      </c>
      <c r="F6" s="14" t="s">
        <v>69</v>
      </c>
      <c r="G6" s="16" t="s">
        <v>77</v>
      </c>
      <c r="H6" s="45">
        <v>5</v>
      </c>
      <c r="I6" s="45">
        <v>1.5</v>
      </c>
      <c r="J6" s="49">
        <v>8</v>
      </c>
      <c r="K6" s="49">
        <v>2</v>
      </c>
      <c r="L6" s="19">
        <f>SUM(H6:K6)</f>
        <v>16.5</v>
      </c>
      <c r="M6" s="62" t="s">
        <v>394</v>
      </c>
      <c r="N6" s="41">
        <v>13</v>
      </c>
      <c r="O6" s="36"/>
      <c r="P6" s="30"/>
    </row>
    <row r="7" spans="1:16" ht="25.5" x14ac:dyDescent="0.2">
      <c r="A7" s="32">
        <v>6</v>
      </c>
      <c r="B7" s="23" t="s">
        <v>320</v>
      </c>
      <c r="C7" s="31">
        <v>6040912205567</v>
      </c>
      <c r="D7" s="32">
        <v>7</v>
      </c>
      <c r="E7" s="23" t="s">
        <v>282</v>
      </c>
      <c r="F7" s="32" t="s">
        <v>306</v>
      </c>
      <c r="G7" s="23" t="s">
        <v>283</v>
      </c>
      <c r="H7" s="46">
        <v>7.5</v>
      </c>
      <c r="I7" s="46">
        <v>1.5</v>
      </c>
      <c r="J7" s="46">
        <v>3</v>
      </c>
      <c r="K7" s="46">
        <v>2</v>
      </c>
      <c r="L7" s="19">
        <f>SUM(H7:K7)</f>
        <v>14</v>
      </c>
      <c r="M7" s="62" t="s">
        <v>394</v>
      </c>
      <c r="N7" s="41">
        <v>13</v>
      </c>
      <c r="O7" s="29"/>
      <c r="P7" s="30"/>
    </row>
    <row r="8" spans="1:16" ht="25.5" x14ac:dyDescent="0.2">
      <c r="A8" s="32">
        <v>7</v>
      </c>
      <c r="B8" s="23" t="s">
        <v>321</v>
      </c>
      <c r="C8" s="31">
        <v>5031221204969</v>
      </c>
      <c r="D8" s="32">
        <v>7</v>
      </c>
      <c r="E8" s="23" t="s">
        <v>261</v>
      </c>
      <c r="F8" s="32" t="s">
        <v>306</v>
      </c>
      <c r="G8" s="23" t="s">
        <v>281</v>
      </c>
      <c r="H8" s="46">
        <v>6.5</v>
      </c>
      <c r="I8" s="46">
        <v>2</v>
      </c>
      <c r="J8" s="46">
        <v>3</v>
      </c>
      <c r="K8" s="46">
        <v>1.5</v>
      </c>
      <c r="L8" s="19">
        <f>SUM(H8:K8)</f>
        <v>13</v>
      </c>
      <c r="M8" s="62" t="s">
        <v>394</v>
      </c>
      <c r="N8" s="41">
        <v>13</v>
      </c>
      <c r="O8" s="29"/>
      <c r="P8" s="30"/>
    </row>
    <row r="9" spans="1:16" ht="25.5" x14ac:dyDescent="0.2">
      <c r="A9" s="34">
        <v>8</v>
      </c>
      <c r="B9" s="23" t="s">
        <v>210</v>
      </c>
      <c r="C9" s="31">
        <v>5041025115180</v>
      </c>
      <c r="D9" s="32">
        <v>7</v>
      </c>
      <c r="E9" s="23" t="s">
        <v>184</v>
      </c>
      <c r="F9" s="32" t="s">
        <v>258</v>
      </c>
      <c r="G9" s="23" t="s">
        <v>211</v>
      </c>
      <c r="H9" s="46">
        <v>6</v>
      </c>
      <c r="I9" s="46">
        <v>1.5</v>
      </c>
      <c r="J9" s="46">
        <v>4</v>
      </c>
      <c r="K9" s="46">
        <v>1</v>
      </c>
      <c r="L9" s="19">
        <f>SUM(H9:K9)</f>
        <v>12.5</v>
      </c>
      <c r="M9" s="62" t="s">
        <v>394</v>
      </c>
      <c r="N9" s="28">
        <v>12</v>
      </c>
      <c r="O9" s="29"/>
      <c r="P9" s="30"/>
    </row>
    <row r="10" spans="1:16" ht="25.5" x14ac:dyDescent="0.2">
      <c r="A10" s="32">
        <v>9</v>
      </c>
      <c r="B10" s="15" t="s">
        <v>34</v>
      </c>
      <c r="C10" s="31" t="s">
        <v>365</v>
      </c>
      <c r="D10" s="14">
        <v>7</v>
      </c>
      <c r="E10" s="17" t="s">
        <v>40</v>
      </c>
      <c r="F10" s="14" t="s">
        <v>69</v>
      </c>
      <c r="G10" s="16" t="s">
        <v>21</v>
      </c>
      <c r="H10" s="45">
        <v>4.5</v>
      </c>
      <c r="I10" s="45">
        <v>1</v>
      </c>
      <c r="J10" s="49">
        <v>4</v>
      </c>
      <c r="K10" s="49">
        <v>1.5</v>
      </c>
      <c r="L10" s="19">
        <f>SUM(H10:K10)</f>
        <v>11</v>
      </c>
      <c r="M10" s="60"/>
      <c r="N10" s="41">
        <v>13</v>
      </c>
      <c r="O10" s="36"/>
      <c r="P10" s="30"/>
    </row>
    <row r="11" spans="1:16" ht="25.5" x14ac:dyDescent="0.2">
      <c r="A11" s="32">
        <v>10</v>
      </c>
      <c r="B11" s="23" t="s">
        <v>127</v>
      </c>
      <c r="C11" s="31" t="s">
        <v>129</v>
      </c>
      <c r="D11" s="24">
        <v>7</v>
      </c>
      <c r="E11" s="17" t="s">
        <v>87</v>
      </c>
      <c r="F11" s="14" t="s">
        <v>182</v>
      </c>
      <c r="G11" s="23" t="s">
        <v>128</v>
      </c>
      <c r="H11" s="46">
        <v>4.5</v>
      </c>
      <c r="I11" s="46">
        <v>1.5</v>
      </c>
      <c r="J11" s="46">
        <v>3.5</v>
      </c>
      <c r="K11" s="46">
        <v>1.5</v>
      </c>
      <c r="L11" s="19">
        <f>SUM(H11:K11)</f>
        <v>11</v>
      </c>
      <c r="M11" s="62"/>
      <c r="N11" s="41">
        <v>13</v>
      </c>
      <c r="O11" s="29"/>
      <c r="P11" s="30"/>
    </row>
    <row r="12" spans="1:16" ht="25.5" x14ac:dyDescent="0.2">
      <c r="A12" s="34">
        <v>11</v>
      </c>
      <c r="B12" s="23" t="s">
        <v>214</v>
      </c>
      <c r="C12" s="31">
        <v>5040428114543</v>
      </c>
      <c r="D12" s="32">
        <v>7</v>
      </c>
      <c r="E12" s="23" t="s">
        <v>194</v>
      </c>
      <c r="F12" s="32" t="s">
        <v>258</v>
      </c>
      <c r="G12" s="23" t="s">
        <v>195</v>
      </c>
      <c r="H12" s="46">
        <v>4</v>
      </c>
      <c r="I12" s="46">
        <v>1.5</v>
      </c>
      <c r="J12" s="46">
        <v>3</v>
      </c>
      <c r="K12" s="46">
        <v>1.5</v>
      </c>
      <c r="L12" s="19">
        <f>SUM(H12:K12)</f>
        <v>10</v>
      </c>
      <c r="M12" s="62"/>
      <c r="N12" s="28">
        <v>12</v>
      </c>
      <c r="O12" s="29"/>
      <c r="P12" s="30"/>
    </row>
    <row r="13" spans="1:16" ht="25.5" x14ac:dyDescent="0.2">
      <c r="A13" s="32">
        <v>12</v>
      </c>
      <c r="B13" s="23" t="s">
        <v>257</v>
      </c>
      <c r="C13" s="31">
        <v>5040401114543</v>
      </c>
      <c r="D13" s="32">
        <v>7</v>
      </c>
      <c r="E13" s="23" t="s">
        <v>227</v>
      </c>
      <c r="F13" s="32" t="s">
        <v>258</v>
      </c>
      <c r="G13" s="23" t="s">
        <v>228</v>
      </c>
      <c r="H13" s="46">
        <v>3</v>
      </c>
      <c r="I13" s="46">
        <v>1.5</v>
      </c>
      <c r="J13" s="46">
        <v>3</v>
      </c>
      <c r="K13" s="46">
        <v>2</v>
      </c>
      <c r="L13" s="19">
        <f>SUM(H13:K13)</f>
        <v>9.5</v>
      </c>
      <c r="M13" s="62"/>
      <c r="N13" s="28">
        <v>12</v>
      </c>
      <c r="O13" s="29"/>
      <c r="P13" s="30"/>
    </row>
    <row r="14" spans="1:16" x14ac:dyDescent="0.2">
      <c r="A14" s="32">
        <v>13</v>
      </c>
      <c r="B14" s="23" t="s">
        <v>216</v>
      </c>
      <c r="C14" s="31">
        <v>5040715115171</v>
      </c>
      <c r="D14" s="32">
        <v>7</v>
      </c>
      <c r="E14" s="23" t="s">
        <v>190</v>
      </c>
      <c r="F14" s="32" t="s">
        <v>258</v>
      </c>
      <c r="G14" s="23" t="s">
        <v>213</v>
      </c>
      <c r="H14" s="46">
        <v>4</v>
      </c>
      <c r="I14" s="46">
        <v>1.5</v>
      </c>
      <c r="J14" s="46">
        <v>3</v>
      </c>
      <c r="K14" s="46">
        <v>1</v>
      </c>
      <c r="L14" s="19">
        <f>SUM(H14:K14)</f>
        <v>9.5</v>
      </c>
      <c r="M14" s="62"/>
      <c r="N14" s="28">
        <v>12</v>
      </c>
      <c r="O14" s="29"/>
      <c r="P14" s="30"/>
    </row>
    <row r="15" spans="1:16" ht="25.5" x14ac:dyDescent="0.2">
      <c r="A15" s="34">
        <v>14</v>
      </c>
      <c r="B15" s="15" t="s">
        <v>32</v>
      </c>
      <c r="C15" s="31" t="s">
        <v>363</v>
      </c>
      <c r="D15" s="14">
        <v>7</v>
      </c>
      <c r="E15" s="17" t="s">
        <v>74</v>
      </c>
      <c r="F15" s="14" t="s">
        <v>69</v>
      </c>
      <c r="G15" s="16" t="s">
        <v>35</v>
      </c>
      <c r="H15" s="45">
        <v>2.5</v>
      </c>
      <c r="I15" s="45">
        <v>1.5</v>
      </c>
      <c r="J15" s="49">
        <v>3.5</v>
      </c>
      <c r="K15" s="49">
        <v>2</v>
      </c>
      <c r="L15" s="19">
        <f>SUM(H15:K15)</f>
        <v>9.5</v>
      </c>
      <c r="M15" s="60"/>
      <c r="N15" s="41">
        <v>13</v>
      </c>
      <c r="O15" s="36"/>
      <c r="P15" s="30"/>
    </row>
    <row r="16" spans="1:16" x14ac:dyDescent="0.2">
      <c r="A16" s="32">
        <v>15</v>
      </c>
      <c r="B16" s="23" t="s">
        <v>212</v>
      </c>
      <c r="C16" s="31">
        <v>5040826115181</v>
      </c>
      <c r="D16" s="32">
        <v>7</v>
      </c>
      <c r="E16" s="23" t="s">
        <v>190</v>
      </c>
      <c r="F16" s="32" t="s">
        <v>258</v>
      </c>
      <c r="G16" s="23" t="s">
        <v>213</v>
      </c>
      <c r="H16" s="46">
        <v>6</v>
      </c>
      <c r="I16" s="46">
        <v>1</v>
      </c>
      <c r="J16" s="46">
        <v>1</v>
      </c>
      <c r="K16" s="46">
        <v>1.5</v>
      </c>
      <c r="L16" s="19">
        <f>SUM(H16:K16)</f>
        <v>9.5</v>
      </c>
      <c r="M16" s="62"/>
      <c r="N16" s="41">
        <v>13</v>
      </c>
      <c r="O16" s="29"/>
      <c r="P16" s="30"/>
    </row>
    <row r="17" spans="1:16" ht="25.5" x14ac:dyDescent="0.2">
      <c r="A17" s="32">
        <v>16</v>
      </c>
      <c r="B17" s="15" t="s">
        <v>346</v>
      </c>
      <c r="C17" s="31" t="s">
        <v>360</v>
      </c>
      <c r="D17" s="14">
        <v>7</v>
      </c>
      <c r="E17" s="17" t="s">
        <v>76</v>
      </c>
      <c r="F17" s="14" t="s">
        <v>69</v>
      </c>
      <c r="G17" s="16" t="s">
        <v>77</v>
      </c>
      <c r="H17" s="45">
        <v>4.5</v>
      </c>
      <c r="I17" s="45">
        <v>1</v>
      </c>
      <c r="J17" s="49">
        <v>1</v>
      </c>
      <c r="K17" s="49">
        <v>2</v>
      </c>
      <c r="L17" s="19">
        <f>SUM(H17:K17)</f>
        <v>8.5</v>
      </c>
      <c r="M17" s="60"/>
      <c r="N17" s="28">
        <v>12</v>
      </c>
      <c r="O17" s="36"/>
      <c r="P17" s="30"/>
    </row>
    <row r="18" spans="1:16" ht="25.5" x14ac:dyDescent="0.2">
      <c r="A18" s="34">
        <v>17</v>
      </c>
      <c r="B18" s="23" t="s">
        <v>318</v>
      </c>
      <c r="C18" s="31">
        <v>6050117204963</v>
      </c>
      <c r="D18" s="32">
        <v>7</v>
      </c>
      <c r="E18" s="23" t="s">
        <v>261</v>
      </c>
      <c r="F18" s="32" t="s">
        <v>306</v>
      </c>
      <c r="G18" s="23" t="s">
        <v>281</v>
      </c>
      <c r="H18" s="46">
        <v>3.5</v>
      </c>
      <c r="I18" s="46">
        <v>1</v>
      </c>
      <c r="J18" s="46">
        <v>3</v>
      </c>
      <c r="K18" s="46">
        <v>1</v>
      </c>
      <c r="L18" s="19">
        <f>SUM(H18:K18)</f>
        <v>8.5</v>
      </c>
      <c r="M18" s="62"/>
      <c r="N18" s="28">
        <v>12</v>
      </c>
      <c r="O18" s="29"/>
      <c r="P18" s="30"/>
    </row>
    <row r="19" spans="1:16" ht="25.5" x14ac:dyDescent="0.2">
      <c r="A19" s="32">
        <v>18</v>
      </c>
      <c r="B19" s="23" t="s">
        <v>133</v>
      </c>
      <c r="C19" s="31" t="s">
        <v>124</v>
      </c>
      <c r="D19" s="24">
        <v>7</v>
      </c>
      <c r="E19" s="17" t="s">
        <v>87</v>
      </c>
      <c r="F19" s="14" t="s">
        <v>182</v>
      </c>
      <c r="G19" s="23" t="s">
        <v>123</v>
      </c>
      <c r="H19" s="46">
        <v>2.5</v>
      </c>
      <c r="I19" s="46">
        <v>1.5</v>
      </c>
      <c r="J19" s="46">
        <v>3</v>
      </c>
      <c r="K19" s="46">
        <v>1</v>
      </c>
      <c r="L19" s="19">
        <f>SUM(H19:K19)</f>
        <v>8</v>
      </c>
      <c r="M19" s="62"/>
      <c r="N19" s="41">
        <v>13</v>
      </c>
      <c r="O19" s="29"/>
      <c r="P19" s="30"/>
    </row>
    <row r="20" spans="1:16" ht="25.5" x14ac:dyDescent="0.2">
      <c r="A20" s="32">
        <v>19</v>
      </c>
      <c r="B20" s="23" t="s">
        <v>125</v>
      </c>
      <c r="C20" s="31" t="s">
        <v>126</v>
      </c>
      <c r="D20" s="24">
        <v>7</v>
      </c>
      <c r="E20" s="17" t="s">
        <v>87</v>
      </c>
      <c r="F20" s="14" t="s">
        <v>182</v>
      </c>
      <c r="G20" s="23" t="s">
        <v>123</v>
      </c>
      <c r="H20" s="46">
        <v>3</v>
      </c>
      <c r="I20" s="46">
        <v>1</v>
      </c>
      <c r="J20" s="46">
        <v>3</v>
      </c>
      <c r="K20" s="46">
        <v>1</v>
      </c>
      <c r="L20" s="19">
        <f>SUM(H20:K20)</f>
        <v>8</v>
      </c>
      <c r="M20" s="62"/>
      <c r="N20" s="41">
        <v>13</v>
      </c>
      <c r="O20" s="29"/>
      <c r="P20" s="30"/>
    </row>
    <row r="21" spans="1:16" ht="25.5" x14ac:dyDescent="0.2">
      <c r="A21" s="34">
        <v>20</v>
      </c>
      <c r="B21" s="23" t="s">
        <v>317</v>
      </c>
      <c r="C21" s="31">
        <v>5050205204980</v>
      </c>
      <c r="D21" s="32">
        <v>7</v>
      </c>
      <c r="E21" s="23" t="s">
        <v>261</v>
      </c>
      <c r="F21" s="32" t="s">
        <v>306</v>
      </c>
      <c r="G21" s="23" t="s">
        <v>281</v>
      </c>
      <c r="H21" s="46">
        <v>3.5</v>
      </c>
      <c r="I21" s="46">
        <v>1</v>
      </c>
      <c r="J21" s="46">
        <v>2</v>
      </c>
      <c r="K21" s="46">
        <v>1</v>
      </c>
      <c r="L21" s="19">
        <f>SUM(H21:K21)</f>
        <v>7.5</v>
      </c>
      <c r="M21" s="62"/>
      <c r="N21" s="28">
        <v>12</v>
      </c>
      <c r="O21" s="29"/>
      <c r="P21" s="30"/>
    </row>
    <row r="22" spans="1:16" ht="25.5" x14ac:dyDescent="0.2">
      <c r="A22" s="32">
        <v>21</v>
      </c>
      <c r="B22" s="15" t="s">
        <v>33</v>
      </c>
      <c r="C22" s="31" t="s">
        <v>364</v>
      </c>
      <c r="D22" s="14">
        <v>7</v>
      </c>
      <c r="E22" s="17" t="s">
        <v>76</v>
      </c>
      <c r="F22" s="14" t="s">
        <v>69</v>
      </c>
      <c r="G22" s="16" t="s">
        <v>77</v>
      </c>
      <c r="H22" s="45">
        <v>1</v>
      </c>
      <c r="I22" s="45">
        <v>1.5</v>
      </c>
      <c r="J22" s="49">
        <v>3</v>
      </c>
      <c r="K22" s="49">
        <v>2</v>
      </c>
      <c r="L22" s="19">
        <f>SUM(H22:K22)</f>
        <v>7.5</v>
      </c>
      <c r="M22" s="60"/>
      <c r="N22" s="41">
        <v>13</v>
      </c>
      <c r="O22" s="36"/>
      <c r="P22" s="30"/>
    </row>
    <row r="23" spans="1:16" ht="25.5" x14ac:dyDescent="0.2">
      <c r="A23" s="32">
        <v>22</v>
      </c>
      <c r="B23" s="23" t="s">
        <v>130</v>
      </c>
      <c r="C23" s="31" t="s">
        <v>132</v>
      </c>
      <c r="D23" s="24">
        <v>7</v>
      </c>
      <c r="E23" s="17" t="s">
        <v>131</v>
      </c>
      <c r="F23" s="14" t="s">
        <v>182</v>
      </c>
      <c r="G23" s="23" t="s">
        <v>97</v>
      </c>
      <c r="H23" s="46">
        <v>1.5</v>
      </c>
      <c r="I23" s="46">
        <v>1.5</v>
      </c>
      <c r="J23" s="46">
        <v>3</v>
      </c>
      <c r="K23" s="46">
        <v>1</v>
      </c>
      <c r="L23" s="19">
        <f>SUM(H23:K23)</f>
        <v>7</v>
      </c>
      <c r="M23" s="62"/>
      <c r="N23" s="41">
        <v>13</v>
      </c>
      <c r="O23" s="29"/>
      <c r="P23" s="30"/>
    </row>
    <row r="24" spans="1:16" x14ac:dyDescent="0.2">
      <c r="H24" s="51"/>
      <c r="I24" s="51"/>
      <c r="J24" s="51"/>
      <c r="K24" s="51"/>
    </row>
  </sheetData>
  <autoFilter ref="A1:P23">
    <sortState ref="A2:P23">
      <sortCondition descending="1" ref="L1:L23"/>
    </sortState>
  </autoFilter>
  <printOptions horizontalCentered="1"/>
  <pageMargins left="0.17" right="0.19685039370078741" top="1.0629921259842521" bottom="0.94488188976377963" header="0.15748031496062992" footer="0.55118110236220474"/>
  <pageSetup paperSize="9" orientation="landscape" r:id="rId1"/>
  <headerFooter>
    <oddHeader>&amp;LINSPECTORATUL  ŞCOLAR  JUDEŢEAN TIMIŞ 
UNIVERSITATEA DE VEST DIN TIMIȘOARA&amp;CCONCURSUL INTERJUDEŢEAN DE MATEMATICĂ
MEMORIALUL „TRAIAN LALESCU”
EDIŢIA XXXII - 23-25.03.2018
REZULTATE FINALE&amp;RLICEUL TEORETIC "GRIGORE MOISIL" 
TIMIŞOARA</oddHeader>
    <oddFooter>&amp;LPREȘEDINTE 
PROF. UNIV. DR. BOGDAN SASU&amp;C&amp;P&amp;RDIRECTOR,
PROF. CARMEN CERASELA BOCIU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zoomScaleNormal="100" workbookViewId="0">
      <selection activeCell="E16" sqref="E16"/>
    </sheetView>
  </sheetViews>
  <sheetFormatPr defaultColWidth="9.140625" defaultRowHeight="15.75" x14ac:dyDescent="0.2"/>
  <cols>
    <col min="1" max="1" width="4.85546875" style="4" customWidth="1"/>
    <col min="2" max="2" width="23.42578125" style="5" customWidth="1"/>
    <col min="3" max="3" width="14.140625" style="5" hidden="1" customWidth="1"/>
    <col min="4" max="4" width="8" style="6" customWidth="1"/>
    <col min="5" max="5" width="36.5703125" style="5" customWidth="1"/>
    <col min="6" max="6" width="8.5703125" style="25" customWidth="1"/>
    <col min="7" max="7" width="18.5703125" style="5" customWidth="1"/>
    <col min="8" max="11" width="6" style="7" customWidth="1"/>
    <col min="12" max="12" width="7.42578125" style="8" customWidth="1"/>
    <col min="13" max="13" width="8.42578125" style="61" customWidth="1"/>
    <col min="14" max="14" width="8.42578125" style="9" hidden="1" customWidth="1"/>
    <col min="15" max="15" width="9.5703125" style="6" hidden="1" customWidth="1"/>
    <col min="16" max="16" width="13.28515625" style="2" hidden="1" customWidth="1"/>
    <col min="17" max="16384" width="9.140625" style="3"/>
  </cols>
  <sheetData>
    <row r="1" spans="1:16" s="10" customFormat="1" ht="25.5" x14ac:dyDescent="0.2">
      <c r="A1" s="11" t="s">
        <v>0</v>
      </c>
      <c r="B1" s="11" t="s">
        <v>1</v>
      </c>
      <c r="C1" s="11" t="s">
        <v>68</v>
      </c>
      <c r="D1" s="11" t="s">
        <v>2</v>
      </c>
      <c r="E1" s="11" t="s">
        <v>66</v>
      </c>
      <c r="F1" s="11" t="s">
        <v>67</v>
      </c>
      <c r="G1" s="1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57" t="s">
        <v>9</v>
      </c>
      <c r="N1" s="11" t="s">
        <v>41</v>
      </c>
      <c r="O1" s="11" t="s">
        <v>71</v>
      </c>
      <c r="P1" s="11" t="s">
        <v>70</v>
      </c>
    </row>
    <row r="2" spans="1:16" ht="25.5" x14ac:dyDescent="0.2">
      <c r="A2" s="35">
        <v>1</v>
      </c>
      <c r="B2" s="15" t="s">
        <v>38</v>
      </c>
      <c r="C2" s="44" t="s">
        <v>370</v>
      </c>
      <c r="D2" s="14">
        <v>8</v>
      </c>
      <c r="E2" s="17" t="s">
        <v>74</v>
      </c>
      <c r="F2" s="14" t="s">
        <v>69</v>
      </c>
      <c r="G2" s="16" t="s">
        <v>22</v>
      </c>
      <c r="H2" s="45">
        <v>3.5</v>
      </c>
      <c r="I2" s="45">
        <v>10</v>
      </c>
      <c r="J2" s="49">
        <v>2</v>
      </c>
      <c r="K2" s="49">
        <v>5</v>
      </c>
      <c r="L2" s="19">
        <f>SUM(H2:K2)</f>
        <v>20.5</v>
      </c>
      <c r="M2" s="60" t="s">
        <v>391</v>
      </c>
      <c r="N2" s="28">
        <v>14</v>
      </c>
      <c r="O2" s="36"/>
      <c r="P2" s="30"/>
    </row>
    <row r="3" spans="1:16" ht="25.5" x14ac:dyDescent="0.2">
      <c r="A3" s="35">
        <v>2</v>
      </c>
      <c r="B3" s="15" t="s">
        <v>14</v>
      </c>
      <c r="C3" s="44" t="s">
        <v>366</v>
      </c>
      <c r="D3" s="14">
        <v>8</v>
      </c>
      <c r="E3" s="17" t="s">
        <v>78</v>
      </c>
      <c r="F3" s="14" t="s">
        <v>69</v>
      </c>
      <c r="G3" s="16" t="s">
        <v>395</v>
      </c>
      <c r="H3" s="45">
        <v>3.5</v>
      </c>
      <c r="I3" s="45">
        <v>1</v>
      </c>
      <c r="J3" s="49">
        <v>2</v>
      </c>
      <c r="K3" s="49">
        <v>7</v>
      </c>
      <c r="L3" s="19">
        <f>SUM(H3:K3)</f>
        <v>13.5</v>
      </c>
      <c r="M3" s="60" t="s">
        <v>392</v>
      </c>
      <c r="N3" s="41">
        <v>13</v>
      </c>
      <c r="O3" s="36"/>
      <c r="P3" s="30"/>
    </row>
    <row r="4" spans="1:16" x14ac:dyDescent="0.2">
      <c r="A4" s="35">
        <v>3</v>
      </c>
      <c r="B4" s="23" t="s">
        <v>223</v>
      </c>
      <c r="C4" s="31">
        <v>5030404115174</v>
      </c>
      <c r="D4" s="32">
        <v>8</v>
      </c>
      <c r="E4" s="23" t="s">
        <v>224</v>
      </c>
      <c r="F4" s="32" t="s">
        <v>258</v>
      </c>
      <c r="G4" s="23" t="s">
        <v>225</v>
      </c>
      <c r="H4" s="46">
        <v>3</v>
      </c>
      <c r="I4" s="46">
        <v>1</v>
      </c>
      <c r="J4" s="46">
        <v>2.5</v>
      </c>
      <c r="K4" s="46">
        <v>6</v>
      </c>
      <c r="L4" s="19">
        <f>SUM(H4:K4)</f>
        <v>12.5</v>
      </c>
      <c r="M4" s="62" t="s">
        <v>393</v>
      </c>
      <c r="N4" s="41">
        <v>13</v>
      </c>
      <c r="O4" s="29"/>
      <c r="P4" s="30"/>
    </row>
    <row r="5" spans="1:16" ht="25.5" x14ac:dyDescent="0.2">
      <c r="A5" s="35">
        <v>4</v>
      </c>
      <c r="B5" s="15" t="s">
        <v>37</v>
      </c>
      <c r="C5" s="44" t="s">
        <v>369</v>
      </c>
      <c r="D5" s="14">
        <v>8</v>
      </c>
      <c r="E5" s="17" t="s">
        <v>74</v>
      </c>
      <c r="F5" s="14" t="s">
        <v>69</v>
      </c>
      <c r="G5" s="16" t="s">
        <v>22</v>
      </c>
      <c r="H5" s="45">
        <v>2</v>
      </c>
      <c r="I5" s="45">
        <v>1</v>
      </c>
      <c r="J5" s="49">
        <v>4</v>
      </c>
      <c r="K5" s="49">
        <v>5</v>
      </c>
      <c r="L5" s="19">
        <f>SUM(H5:K5)</f>
        <v>12</v>
      </c>
      <c r="M5" s="60" t="s">
        <v>394</v>
      </c>
      <c r="N5" s="41">
        <v>13</v>
      </c>
      <c r="O5" s="36"/>
      <c r="P5" s="30"/>
    </row>
    <row r="6" spans="1:16" ht="25.5" x14ac:dyDescent="0.2">
      <c r="A6" s="35">
        <v>5</v>
      </c>
      <c r="B6" s="23" t="s">
        <v>217</v>
      </c>
      <c r="C6" s="31">
        <v>5030407115201</v>
      </c>
      <c r="D6" s="32">
        <v>8</v>
      </c>
      <c r="E6" s="23" t="s">
        <v>218</v>
      </c>
      <c r="F6" s="32" t="s">
        <v>258</v>
      </c>
      <c r="G6" s="23" t="s">
        <v>219</v>
      </c>
      <c r="H6" s="46">
        <v>3</v>
      </c>
      <c r="I6" s="46">
        <v>1</v>
      </c>
      <c r="J6" s="46">
        <v>4</v>
      </c>
      <c r="K6" s="46">
        <v>4</v>
      </c>
      <c r="L6" s="19">
        <f>SUM(H6:K6)</f>
        <v>12</v>
      </c>
      <c r="M6" s="60" t="s">
        <v>394</v>
      </c>
      <c r="N6" s="28">
        <v>14</v>
      </c>
      <c r="O6" s="29"/>
      <c r="P6" s="30"/>
    </row>
    <row r="7" spans="1:16" ht="25.5" x14ac:dyDescent="0.2">
      <c r="A7" s="35">
        <v>6</v>
      </c>
      <c r="B7" s="23" t="s">
        <v>324</v>
      </c>
      <c r="C7" s="31">
        <v>6040103205565</v>
      </c>
      <c r="D7" s="32">
        <v>8</v>
      </c>
      <c r="E7" s="23" t="s">
        <v>287</v>
      </c>
      <c r="F7" s="32" t="s">
        <v>306</v>
      </c>
      <c r="G7" s="23" t="s">
        <v>288</v>
      </c>
      <c r="H7" s="46">
        <v>3</v>
      </c>
      <c r="I7" s="46">
        <v>1</v>
      </c>
      <c r="J7" s="46">
        <v>1</v>
      </c>
      <c r="K7" s="46">
        <v>6.5</v>
      </c>
      <c r="L7" s="19">
        <f>SUM(H7:K7)</f>
        <v>11.5</v>
      </c>
      <c r="M7" s="60" t="s">
        <v>394</v>
      </c>
      <c r="N7" s="28">
        <v>14</v>
      </c>
      <c r="O7" s="29"/>
      <c r="P7" s="30"/>
    </row>
    <row r="8" spans="1:16" ht="25.5" x14ac:dyDescent="0.2">
      <c r="A8" s="35">
        <v>7</v>
      </c>
      <c r="B8" s="15" t="s">
        <v>36</v>
      </c>
      <c r="C8" s="44" t="s">
        <v>367</v>
      </c>
      <c r="D8" s="14">
        <v>8</v>
      </c>
      <c r="E8" s="17" t="s">
        <v>74</v>
      </c>
      <c r="F8" s="14" t="s">
        <v>69</v>
      </c>
      <c r="G8" s="16" t="s">
        <v>22</v>
      </c>
      <c r="H8" s="45">
        <v>2</v>
      </c>
      <c r="I8" s="45">
        <v>1</v>
      </c>
      <c r="J8" s="49">
        <v>2</v>
      </c>
      <c r="K8" s="49">
        <v>6</v>
      </c>
      <c r="L8" s="19">
        <f>SUM(H8:K8)</f>
        <v>11</v>
      </c>
      <c r="M8" s="60" t="s">
        <v>394</v>
      </c>
      <c r="N8" s="41">
        <v>13</v>
      </c>
      <c r="O8" s="36"/>
      <c r="P8" s="30"/>
    </row>
    <row r="9" spans="1:16" ht="25.5" x14ac:dyDescent="0.2">
      <c r="A9" s="35">
        <v>8</v>
      </c>
      <c r="B9" s="23" t="s">
        <v>323</v>
      </c>
      <c r="C9" s="31">
        <v>5030804205563</v>
      </c>
      <c r="D9" s="32">
        <v>8</v>
      </c>
      <c r="E9" s="23" t="s">
        <v>284</v>
      </c>
      <c r="F9" s="32" t="s">
        <v>306</v>
      </c>
      <c r="G9" s="23" t="s">
        <v>285</v>
      </c>
      <c r="H9" s="46">
        <v>5</v>
      </c>
      <c r="I9" s="46">
        <v>1</v>
      </c>
      <c r="J9" s="46">
        <v>2</v>
      </c>
      <c r="K9" s="46">
        <v>3</v>
      </c>
      <c r="L9" s="19">
        <f>SUM(H9:K9)</f>
        <v>11</v>
      </c>
      <c r="M9" s="60" t="s">
        <v>394</v>
      </c>
      <c r="N9" s="41">
        <v>13</v>
      </c>
      <c r="O9" s="29"/>
      <c r="P9" s="30"/>
    </row>
    <row r="10" spans="1:16" ht="25.5" x14ac:dyDescent="0.2">
      <c r="A10" s="35">
        <v>9</v>
      </c>
      <c r="B10" s="23" t="s">
        <v>134</v>
      </c>
      <c r="C10" s="31" t="s">
        <v>135</v>
      </c>
      <c r="D10" s="24">
        <v>8</v>
      </c>
      <c r="E10" s="17" t="s">
        <v>87</v>
      </c>
      <c r="F10" s="14" t="s">
        <v>182</v>
      </c>
      <c r="G10" s="23" t="s">
        <v>102</v>
      </c>
      <c r="H10" s="46">
        <v>2.5</v>
      </c>
      <c r="I10" s="46">
        <v>1</v>
      </c>
      <c r="J10" s="46">
        <v>1</v>
      </c>
      <c r="K10" s="46">
        <v>6</v>
      </c>
      <c r="L10" s="19">
        <f>SUM(H10:K10)</f>
        <v>10.5</v>
      </c>
      <c r="M10" s="62"/>
      <c r="N10" s="41">
        <v>13</v>
      </c>
      <c r="O10" s="29"/>
      <c r="P10" s="30"/>
    </row>
    <row r="11" spans="1:16" ht="38.25" x14ac:dyDescent="0.2">
      <c r="A11" s="35">
        <v>10</v>
      </c>
      <c r="B11" s="23" t="s">
        <v>136</v>
      </c>
      <c r="C11" s="31" t="s">
        <v>138</v>
      </c>
      <c r="D11" s="24">
        <v>8</v>
      </c>
      <c r="E11" s="17" t="s">
        <v>96</v>
      </c>
      <c r="F11" s="14" t="s">
        <v>182</v>
      </c>
      <c r="G11" s="23" t="s">
        <v>137</v>
      </c>
      <c r="H11" s="46">
        <v>3</v>
      </c>
      <c r="I11" s="46">
        <v>1</v>
      </c>
      <c r="J11" s="46">
        <v>2</v>
      </c>
      <c r="K11" s="46">
        <v>4</v>
      </c>
      <c r="L11" s="19">
        <f>SUM(H11:K11)</f>
        <v>10</v>
      </c>
      <c r="M11" s="62"/>
      <c r="N11" s="41">
        <v>13</v>
      </c>
      <c r="O11" s="29"/>
      <c r="P11" s="30"/>
    </row>
    <row r="12" spans="1:16" ht="25.5" x14ac:dyDescent="0.2">
      <c r="A12" s="35">
        <v>11</v>
      </c>
      <c r="B12" s="23" t="s">
        <v>326</v>
      </c>
      <c r="C12" s="31">
        <v>6030608011180</v>
      </c>
      <c r="D12" s="32">
        <v>8</v>
      </c>
      <c r="E12" s="23" t="s">
        <v>291</v>
      </c>
      <c r="F12" s="32" t="s">
        <v>306</v>
      </c>
      <c r="G12" s="23" t="s">
        <v>292</v>
      </c>
      <c r="H12" s="46">
        <v>1</v>
      </c>
      <c r="I12" s="46">
        <v>1</v>
      </c>
      <c r="J12" s="46">
        <v>4</v>
      </c>
      <c r="K12" s="46">
        <v>4</v>
      </c>
      <c r="L12" s="19">
        <f>SUM(H12:K12)</f>
        <v>10</v>
      </c>
      <c r="M12" s="62"/>
      <c r="N12" s="28">
        <v>14</v>
      </c>
      <c r="O12" s="29"/>
      <c r="P12" s="30"/>
    </row>
    <row r="13" spans="1:16" x14ac:dyDescent="0.2">
      <c r="A13" s="35">
        <v>12</v>
      </c>
      <c r="B13" s="23" t="s">
        <v>143</v>
      </c>
      <c r="C13" s="31" t="s">
        <v>146</v>
      </c>
      <c r="D13" s="24">
        <v>8</v>
      </c>
      <c r="E13" s="17" t="s">
        <v>144</v>
      </c>
      <c r="F13" s="14" t="s">
        <v>182</v>
      </c>
      <c r="G13" s="23" t="s">
        <v>145</v>
      </c>
      <c r="H13" s="46">
        <v>3</v>
      </c>
      <c r="I13" s="46">
        <v>1</v>
      </c>
      <c r="J13" s="46">
        <v>1.5</v>
      </c>
      <c r="K13" s="46">
        <v>4</v>
      </c>
      <c r="L13" s="19">
        <f>SUM(H13:K13)</f>
        <v>9.5</v>
      </c>
      <c r="M13" s="62"/>
      <c r="N13" s="41">
        <v>13</v>
      </c>
      <c r="O13" s="29"/>
      <c r="P13" s="30"/>
    </row>
    <row r="14" spans="1:16" ht="25.5" x14ac:dyDescent="0.2">
      <c r="A14" s="35">
        <v>13</v>
      </c>
      <c r="B14" s="23" t="s">
        <v>141</v>
      </c>
      <c r="C14" s="31" t="s">
        <v>142</v>
      </c>
      <c r="D14" s="24">
        <v>8</v>
      </c>
      <c r="E14" s="17" t="s">
        <v>87</v>
      </c>
      <c r="F14" s="14" t="s">
        <v>182</v>
      </c>
      <c r="G14" s="23" t="s">
        <v>102</v>
      </c>
      <c r="H14" s="46">
        <v>3</v>
      </c>
      <c r="I14" s="46">
        <v>1</v>
      </c>
      <c r="J14" s="46">
        <v>2</v>
      </c>
      <c r="K14" s="46">
        <v>3.5</v>
      </c>
      <c r="L14" s="19">
        <f>SUM(H14:K14)</f>
        <v>9.5</v>
      </c>
      <c r="M14" s="62"/>
      <c r="N14" s="28">
        <v>14</v>
      </c>
      <c r="O14" s="29"/>
      <c r="P14" s="30"/>
    </row>
    <row r="15" spans="1:16" ht="25.5" x14ac:dyDescent="0.2">
      <c r="A15" s="35">
        <v>14</v>
      </c>
      <c r="B15" s="23" t="s">
        <v>139</v>
      </c>
      <c r="C15" s="31" t="s">
        <v>140</v>
      </c>
      <c r="D15" s="24">
        <v>8</v>
      </c>
      <c r="E15" s="17" t="s">
        <v>87</v>
      </c>
      <c r="F15" s="14" t="s">
        <v>182</v>
      </c>
      <c r="G15" s="23" t="s">
        <v>105</v>
      </c>
      <c r="H15" s="46">
        <v>2</v>
      </c>
      <c r="I15" s="46">
        <v>1</v>
      </c>
      <c r="J15" s="46">
        <v>1</v>
      </c>
      <c r="K15" s="46">
        <v>5</v>
      </c>
      <c r="L15" s="19">
        <f>SUM(H15:K15)</f>
        <v>9</v>
      </c>
      <c r="M15" s="62"/>
      <c r="N15" s="28">
        <v>14</v>
      </c>
      <c r="O15" s="29"/>
      <c r="P15" s="30"/>
    </row>
    <row r="16" spans="1:16" ht="25.5" x14ac:dyDescent="0.2">
      <c r="A16" s="35">
        <v>15</v>
      </c>
      <c r="B16" s="15" t="s">
        <v>15</v>
      </c>
      <c r="C16" s="44" t="s">
        <v>368</v>
      </c>
      <c r="D16" s="14">
        <v>8</v>
      </c>
      <c r="E16" s="17" t="s">
        <v>78</v>
      </c>
      <c r="F16" s="14" t="s">
        <v>69</v>
      </c>
      <c r="G16" s="16" t="s">
        <v>13</v>
      </c>
      <c r="H16" s="45">
        <v>2</v>
      </c>
      <c r="I16" s="45">
        <v>1</v>
      </c>
      <c r="J16" s="49">
        <v>1.5</v>
      </c>
      <c r="K16" s="49">
        <v>4</v>
      </c>
      <c r="L16" s="19">
        <f>SUM(H16:K16)</f>
        <v>8.5</v>
      </c>
      <c r="M16" s="60"/>
      <c r="N16" s="41">
        <v>13</v>
      </c>
      <c r="O16" s="36"/>
      <c r="P16" s="30"/>
    </row>
    <row r="17" spans="1:16" ht="25.5" x14ac:dyDescent="0.2">
      <c r="A17" s="35">
        <v>16</v>
      </c>
      <c r="B17" s="23" t="s">
        <v>322</v>
      </c>
      <c r="C17" s="40">
        <v>5031102204967</v>
      </c>
      <c r="D17" s="32">
        <v>8</v>
      </c>
      <c r="E17" s="23" t="s">
        <v>267</v>
      </c>
      <c r="F17" s="32" t="s">
        <v>306</v>
      </c>
      <c r="G17" s="23" t="s">
        <v>286</v>
      </c>
      <c r="H17" s="46">
        <v>1</v>
      </c>
      <c r="I17" s="46">
        <v>1</v>
      </c>
      <c r="J17" s="46">
        <v>4</v>
      </c>
      <c r="K17" s="46">
        <v>1</v>
      </c>
      <c r="L17" s="19">
        <f>SUM(H17:K17)</f>
        <v>7</v>
      </c>
      <c r="M17" s="62"/>
      <c r="N17" s="41">
        <v>13</v>
      </c>
      <c r="O17" s="29"/>
      <c r="P17" s="30"/>
    </row>
    <row r="18" spans="1:16" ht="25.5" x14ac:dyDescent="0.2">
      <c r="A18" s="35">
        <v>17</v>
      </c>
      <c r="B18" s="23" t="s">
        <v>226</v>
      </c>
      <c r="C18" s="40">
        <v>6031009114545</v>
      </c>
      <c r="D18" s="32">
        <v>8</v>
      </c>
      <c r="E18" s="23" t="s">
        <v>227</v>
      </c>
      <c r="F18" s="32" t="s">
        <v>258</v>
      </c>
      <c r="G18" s="23" t="s">
        <v>228</v>
      </c>
      <c r="H18" s="46">
        <v>1</v>
      </c>
      <c r="I18" s="46">
        <v>1</v>
      </c>
      <c r="J18" s="46">
        <v>2</v>
      </c>
      <c r="K18" s="46">
        <v>1</v>
      </c>
      <c r="L18" s="19">
        <f>SUM(H18:K18)</f>
        <v>5</v>
      </c>
      <c r="M18" s="62"/>
      <c r="N18" s="41">
        <v>13</v>
      </c>
      <c r="O18" s="29"/>
      <c r="P18" s="30"/>
    </row>
    <row r="19" spans="1:16" ht="25.5" x14ac:dyDescent="0.2">
      <c r="A19" s="35">
        <v>18</v>
      </c>
      <c r="B19" s="23" t="s">
        <v>229</v>
      </c>
      <c r="C19" s="40">
        <v>6030821114542</v>
      </c>
      <c r="D19" s="32">
        <v>8</v>
      </c>
      <c r="E19" s="23" t="s">
        <v>227</v>
      </c>
      <c r="F19" s="32" t="s">
        <v>258</v>
      </c>
      <c r="G19" s="23" t="s">
        <v>228</v>
      </c>
      <c r="H19" s="46">
        <v>1.5</v>
      </c>
      <c r="I19" s="46">
        <v>1</v>
      </c>
      <c r="J19" s="46">
        <v>1</v>
      </c>
      <c r="K19" s="46">
        <v>1</v>
      </c>
      <c r="L19" s="19">
        <f>SUM(H19:K19)</f>
        <v>4.5</v>
      </c>
      <c r="M19" s="62"/>
      <c r="N19" s="28">
        <v>14</v>
      </c>
      <c r="O19" s="29"/>
      <c r="P19" s="30"/>
    </row>
    <row r="20" spans="1:16" ht="25.5" x14ac:dyDescent="0.2">
      <c r="A20" s="35">
        <v>19</v>
      </c>
      <c r="B20" s="23" t="s">
        <v>220</v>
      </c>
      <c r="C20" s="40">
        <v>5030424114544</v>
      </c>
      <c r="D20" s="32">
        <v>8</v>
      </c>
      <c r="E20" s="23" t="s">
        <v>221</v>
      </c>
      <c r="F20" s="32" t="s">
        <v>258</v>
      </c>
      <c r="G20" s="23" t="s">
        <v>222</v>
      </c>
      <c r="H20" s="46"/>
      <c r="I20" s="46"/>
      <c r="J20" s="46"/>
      <c r="K20" s="46"/>
      <c r="L20" s="19" t="s">
        <v>347</v>
      </c>
      <c r="M20" s="62"/>
      <c r="N20" s="41">
        <v>13</v>
      </c>
      <c r="O20" s="29"/>
      <c r="P20" s="30"/>
    </row>
    <row r="21" spans="1:16" ht="25.5" x14ac:dyDescent="0.2">
      <c r="A21" s="35">
        <v>20</v>
      </c>
      <c r="B21" s="23" t="s">
        <v>325</v>
      </c>
      <c r="C21" s="40">
        <v>5030823115177</v>
      </c>
      <c r="D21" s="32">
        <v>8</v>
      </c>
      <c r="E21" s="23" t="s">
        <v>289</v>
      </c>
      <c r="F21" s="32" t="s">
        <v>306</v>
      </c>
      <c r="G21" s="23" t="s">
        <v>290</v>
      </c>
      <c r="H21" s="46"/>
      <c r="I21" s="46"/>
      <c r="J21" s="46"/>
      <c r="K21" s="46"/>
      <c r="L21" s="19" t="s">
        <v>347</v>
      </c>
      <c r="M21" s="62"/>
      <c r="N21" s="28">
        <v>14</v>
      </c>
      <c r="O21" s="29"/>
      <c r="P21" s="30"/>
    </row>
    <row r="22" spans="1:16" x14ac:dyDescent="0.2">
      <c r="H22" s="51"/>
      <c r="I22" s="51"/>
      <c r="J22" s="51"/>
      <c r="K22" s="51"/>
    </row>
    <row r="23" spans="1:16" x14ac:dyDescent="0.2">
      <c r="H23" s="51"/>
      <c r="I23" s="51"/>
      <c r="J23" s="51"/>
      <c r="K23" s="51"/>
    </row>
    <row r="24" spans="1:16" x14ac:dyDescent="0.2">
      <c r="H24" s="51"/>
      <c r="I24" s="51"/>
      <c r="J24" s="51"/>
      <c r="K24" s="51"/>
    </row>
  </sheetData>
  <autoFilter ref="A1:P21">
    <sortState ref="A2:P21">
      <sortCondition descending="1" ref="L1:L21"/>
    </sortState>
  </autoFilter>
  <dataValidations disablePrompts="1" count="1">
    <dataValidation type="textLength" operator="equal" showInputMessage="1" showErrorMessage="1" errorTitle="CNP" error="nu sunt 13 cifre" sqref="C7">
      <formula1>13</formula1>
    </dataValidation>
  </dataValidations>
  <printOptions horizontalCentered="1"/>
  <pageMargins left="0.17" right="0.19685039370078741" top="1.0629921259842521" bottom="0.94488188976377963" header="0.15748031496062992" footer="0.55118110236220474"/>
  <pageSetup paperSize="9" orientation="landscape" r:id="rId1"/>
  <headerFooter>
    <oddHeader>&amp;LINSPECTORATUL  ŞCOLAR  JUDEŢEAN TIMIŞ 
UNIVERSITATEA DE VEST DIN TIMIȘOARA&amp;CCONCURSUL INTERJUDEŢEAN DE MATEMATICĂ
MEMORIALUL „TRAIAN LALESCU”
EDIŢIA XXXII - 23-25.03.2018
REZULTATE FINALE&amp;RLICEUL TEORETIC "GRIGORE MOISIL" 
TIMIŞOARA</oddHeader>
    <oddFooter>&amp;LPREȘEDINTE 
PROF. UNIV. DR. BOGDAN SASU&amp;C&amp;P&amp;RDIRECTOR,
PROF. CARMEN CERASELA BOCIU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zoomScale="110" zoomScaleNormal="110" workbookViewId="0">
      <selection activeCell="E16" sqref="E16"/>
    </sheetView>
  </sheetViews>
  <sheetFormatPr defaultColWidth="9.140625" defaultRowHeight="15.75" x14ac:dyDescent="0.2"/>
  <cols>
    <col min="1" max="1" width="4.85546875" style="4" customWidth="1"/>
    <col min="2" max="2" width="23.42578125" style="5" customWidth="1"/>
    <col min="3" max="3" width="14.140625" style="5" hidden="1" customWidth="1"/>
    <col min="4" max="4" width="8" style="6" customWidth="1"/>
    <col min="5" max="5" width="36.5703125" style="5" customWidth="1"/>
    <col min="6" max="6" width="8.5703125" style="25" customWidth="1"/>
    <col min="7" max="7" width="18.5703125" style="5" customWidth="1"/>
    <col min="8" max="11" width="6" style="7" customWidth="1"/>
    <col min="12" max="12" width="7.42578125" style="8" customWidth="1"/>
    <col min="13" max="13" width="8.42578125" style="61" customWidth="1"/>
    <col min="14" max="14" width="8.42578125" style="9" hidden="1" customWidth="1"/>
    <col min="15" max="15" width="9.5703125" style="6" hidden="1" customWidth="1"/>
    <col min="16" max="16" width="13.28515625" style="2" hidden="1" customWidth="1"/>
    <col min="17" max="16384" width="9.140625" style="3"/>
  </cols>
  <sheetData>
    <row r="1" spans="1:16" s="10" customFormat="1" ht="25.5" x14ac:dyDescent="0.2">
      <c r="A1" s="11" t="s">
        <v>0</v>
      </c>
      <c r="B1" s="11" t="s">
        <v>1</v>
      </c>
      <c r="C1" s="11" t="s">
        <v>68</v>
      </c>
      <c r="D1" s="11" t="s">
        <v>2</v>
      </c>
      <c r="E1" s="11" t="s">
        <v>66</v>
      </c>
      <c r="F1" s="11" t="s">
        <v>67</v>
      </c>
      <c r="G1" s="1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57" t="s">
        <v>9</v>
      </c>
      <c r="N1" s="11" t="s">
        <v>41</v>
      </c>
      <c r="O1" s="11" t="s">
        <v>71</v>
      </c>
      <c r="P1" s="11" t="s">
        <v>70</v>
      </c>
    </row>
    <row r="2" spans="1:16" ht="25.5" x14ac:dyDescent="0.2">
      <c r="A2" s="32">
        <v>1</v>
      </c>
      <c r="B2" s="22" t="s">
        <v>46</v>
      </c>
      <c r="C2" s="44" t="s">
        <v>373</v>
      </c>
      <c r="D2" s="21">
        <v>9</v>
      </c>
      <c r="E2" s="17" t="s">
        <v>78</v>
      </c>
      <c r="F2" s="14" t="s">
        <v>69</v>
      </c>
      <c r="G2" s="22" t="s">
        <v>47</v>
      </c>
      <c r="H2" s="48">
        <v>9</v>
      </c>
      <c r="I2" s="48">
        <v>10</v>
      </c>
      <c r="J2" s="47">
        <v>2.5</v>
      </c>
      <c r="K2" s="49">
        <v>1</v>
      </c>
      <c r="L2" s="19">
        <f>SUM(H2:K2)</f>
        <v>22.5</v>
      </c>
      <c r="M2" s="60" t="s">
        <v>391</v>
      </c>
      <c r="N2" s="28">
        <v>14</v>
      </c>
      <c r="O2" s="36"/>
      <c r="P2" s="30"/>
    </row>
    <row r="3" spans="1:16" ht="25.5" x14ac:dyDescent="0.2">
      <c r="A3" s="32">
        <v>2</v>
      </c>
      <c r="B3" s="23" t="s">
        <v>328</v>
      </c>
      <c r="C3" s="31">
        <v>5030128204963</v>
      </c>
      <c r="D3" s="32">
        <v>9</v>
      </c>
      <c r="E3" s="23" t="s">
        <v>261</v>
      </c>
      <c r="F3" s="32" t="s">
        <v>306</v>
      </c>
      <c r="G3" s="23" t="s">
        <v>281</v>
      </c>
      <c r="H3" s="46">
        <v>3</v>
      </c>
      <c r="I3" s="46">
        <v>10</v>
      </c>
      <c r="J3" s="46">
        <v>4</v>
      </c>
      <c r="K3" s="46">
        <v>1</v>
      </c>
      <c r="L3" s="19">
        <f>SUM(H3:K3)</f>
        <v>18</v>
      </c>
      <c r="M3" s="62" t="s">
        <v>392</v>
      </c>
      <c r="N3" s="28">
        <v>14</v>
      </c>
      <c r="O3" s="29"/>
      <c r="P3" s="30"/>
    </row>
    <row r="4" spans="1:16" ht="25.5" x14ac:dyDescent="0.2">
      <c r="A4" s="32">
        <v>3</v>
      </c>
      <c r="B4" s="23" t="s">
        <v>149</v>
      </c>
      <c r="C4" s="31" t="s">
        <v>151</v>
      </c>
      <c r="D4" s="24">
        <v>9</v>
      </c>
      <c r="E4" s="17" t="s">
        <v>83</v>
      </c>
      <c r="F4" s="14" t="s">
        <v>182</v>
      </c>
      <c r="G4" s="23" t="s">
        <v>150</v>
      </c>
      <c r="H4" s="46">
        <v>3</v>
      </c>
      <c r="I4" s="46">
        <v>10</v>
      </c>
      <c r="J4" s="46">
        <v>4</v>
      </c>
      <c r="K4" s="46">
        <v>1</v>
      </c>
      <c r="L4" s="19">
        <f>SUM(H4:K4)</f>
        <v>18</v>
      </c>
      <c r="M4" s="62" t="s">
        <v>392</v>
      </c>
      <c r="N4" s="28">
        <v>15</v>
      </c>
      <c r="O4" s="29"/>
      <c r="P4" s="30"/>
    </row>
    <row r="5" spans="1:16" ht="26.25" customHeight="1" x14ac:dyDescent="0.2">
      <c r="A5" s="32">
        <v>4</v>
      </c>
      <c r="B5" s="23" t="s">
        <v>331</v>
      </c>
      <c r="C5" s="31">
        <v>5030525204961</v>
      </c>
      <c r="D5" s="32">
        <v>9</v>
      </c>
      <c r="E5" s="23" t="s">
        <v>261</v>
      </c>
      <c r="F5" s="32" t="s">
        <v>306</v>
      </c>
      <c r="G5" s="23" t="s">
        <v>281</v>
      </c>
      <c r="H5" s="46">
        <v>3</v>
      </c>
      <c r="I5" s="46">
        <v>10</v>
      </c>
      <c r="J5" s="46">
        <v>4</v>
      </c>
      <c r="K5" s="46">
        <v>1</v>
      </c>
      <c r="L5" s="19">
        <f>SUM(H5:K5)</f>
        <v>18</v>
      </c>
      <c r="M5" s="62" t="s">
        <v>392</v>
      </c>
      <c r="N5" s="28">
        <v>15</v>
      </c>
      <c r="O5" s="29"/>
      <c r="P5" s="30"/>
    </row>
    <row r="6" spans="1:16" ht="25.5" x14ac:dyDescent="0.2">
      <c r="A6" s="32">
        <v>5</v>
      </c>
      <c r="B6" s="23" t="s">
        <v>327</v>
      </c>
      <c r="C6" s="31">
        <v>5021227203412</v>
      </c>
      <c r="D6" s="32">
        <v>9</v>
      </c>
      <c r="E6" s="23" t="s">
        <v>279</v>
      </c>
      <c r="F6" s="32" t="s">
        <v>306</v>
      </c>
      <c r="G6" s="23" t="s">
        <v>293</v>
      </c>
      <c r="H6" s="46">
        <v>1.5</v>
      </c>
      <c r="I6" s="46">
        <v>10</v>
      </c>
      <c r="J6" s="46">
        <v>4</v>
      </c>
      <c r="K6" s="46">
        <v>1</v>
      </c>
      <c r="L6" s="19">
        <f>SUM(H6:K6)</f>
        <v>16.5</v>
      </c>
      <c r="M6" s="62" t="s">
        <v>393</v>
      </c>
      <c r="N6" s="28">
        <v>14</v>
      </c>
      <c r="O6" s="29"/>
      <c r="P6" s="30"/>
    </row>
    <row r="7" spans="1:16" ht="25.5" customHeight="1" x14ac:dyDescent="0.2">
      <c r="A7" s="32">
        <v>6</v>
      </c>
      <c r="B7" s="23" t="s">
        <v>230</v>
      </c>
      <c r="C7" s="31">
        <v>5020218115183</v>
      </c>
      <c r="D7" s="32">
        <v>9</v>
      </c>
      <c r="E7" s="23" t="s">
        <v>184</v>
      </c>
      <c r="F7" s="32" t="s">
        <v>258</v>
      </c>
      <c r="G7" s="23" t="s">
        <v>185</v>
      </c>
      <c r="H7" s="46">
        <v>3</v>
      </c>
      <c r="I7" s="46">
        <v>10</v>
      </c>
      <c r="J7" s="46">
        <v>1</v>
      </c>
      <c r="K7" s="46">
        <v>1</v>
      </c>
      <c r="L7" s="19">
        <f>SUM(H7:K7)</f>
        <v>15</v>
      </c>
      <c r="M7" s="62" t="s">
        <v>394</v>
      </c>
      <c r="N7" s="28">
        <v>14</v>
      </c>
      <c r="O7" s="29"/>
      <c r="P7" s="30"/>
    </row>
    <row r="8" spans="1:16" ht="25.5" x14ac:dyDescent="0.2">
      <c r="A8" s="32">
        <v>7</v>
      </c>
      <c r="B8" s="22" t="s">
        <v>44</v>
      </c>
      <c r="C8" s="44" t="s">
        <v>371</v>
      </c>
      <c r="D8" s="21">
        <v>9</v>
      </c>
      <c r="E8" s="22" t="s">
        <v>79</v>
      </c>
      <c r="F8" s="14" t="s">
        <v>69</v>
      </c>
      <c r="G8" s="22" t="s">
        <v>45</v>
      </c>
      <c r="H8" s="48">
        <v>1</v>
      </c>
      <c r="I8" s="48">
        <v>9</v>
      </c>
      <c r="J8" s="47">
        <v>4</v>
      </c>
      <c r="K8" s="49">
        <v>1</v>
      </c>
      <c r="L8" s="19">
        <f>SUM(H8:K8)</f>
        <v>15</v>
      </c>
      <c r="M8" s="62" t="s">
        <v>394</v>
      </c>
      <c r="N8" s="28">
        <v>14</v>
      </c>
      <c r="O8" s="36"/>
      <c r="P8" s="30"/>
    </row>
    <row r="9" spans="1:16" ht="25.5" x14ac:dyDescent="0.2">
      <c r="A9" s="32">
        <v>8</v>
      </c>
      <c r="B9" s="23" t="s">
        <v>235</v>
      </c>
      <c r="C9" s="31">
        <v>6020911115181</v>
      </c>
      <c r="D9" s="32">
        <v>9</v>
      </c>
      <c r="E9" s="23" t="s">
        <v>184</v>
      </c>
      <c r="F9" s="32" t="s">
        <v>258</v>
      </c>
      <c r="G9" s="23" t="s">
        <v>185</v>
      </c>
      <c r="H9" s="46">
        <v>2</v>
      </c>
      <c r="I9" s="46">
        <v>10</v>
      </c>
      <c r="J9" s="46">
        <v>1</v>
      </c>
      <c r="K9" s="46">
        <v>1</v>
      </c>
      <c r="L9" s="19">
        <f>SUM(H9:K9)</f>
        <v>14</v>
      </c>
      <c r="M9" s="62" t="s">
        <v>394</v>
      </c>
      <c r="N9" s="28">
        <v>14</v>
      </c>
      <c r="O9" s="29"/>
      <c r="P9" s="30"/>
    </row>
    <row r="10" spans="1:16" ht="25.5" customHeight="1" x14ac:dyDescent="0.2">
      <c r="A10" s="32">
        <v>9</v>
      </c>
      <c r="B10" s="23" t="s">
        <v>231</v>
      </c>
      <c r="C10" s="31">
        <v>6020912460021</v>
      </c>
      <c r="D10" s="32">
        <v>9</v>
      </c>
      <c r="E10" s="23" t="s">
        <v>184</v>
      </c>
      <c r="F10" s="32" t="s">
        <v>258</v>
      </c>
      <c r="G10" s="23" t="s">
        <v>185</v>
      </c>
      <c r="H10" s="46">
        <v>3</v>
      </c>
      <c r="I10" s="46">
        <v>5.5</v>
      </c>
      <c r="J10" s="46">
        <v>2</v>
      </c>
      <c r="K10" s="46">
        <v>1</v>
      </c>
      <c r="L10" s="19">
        <f>SUM(H10:K10)</f>
        <v>11.5</v>
      </c>
      <c r="M10" s="62" t="s">
        <v>394</v>
      </c>
      <c r="N10" s="28">
        <v>14</v>
      </c>
      <c r="O10" s="29"/>
      <c r="P10" s="30"/>
    </row>
    <row r="11" spans="1:16" ht="25.5" customHeight="1" x14ac:dyDescent="0.2">
      <c r="A11" s="32">
        <v>10</v>
      </c>
      <c r="B11" s="22" t="s">
        <v>42</v>
      </c>
      <c r="C11" s="44" t="s">
        <v>375</v>
      </c>
      <c r="D11" s="21">
        <v>9</v>
      </c>
      <c r="E11" s="17" t="s">
        <v>78</v>
      </c>
      <c r="F11" s="14" t="s">
        <v>69</v>
      </c>
      <c r="G11" s="22" t="s">
        <v>43</v>
      </c>
      <c r="H11" s="48">
        <v>4</v>
      </c>
      <c r="I11" s="48">
        <v>2</v>
      </c>
      <c r="J11" s="47">
        <v>4.5</v>
      </c>
      <c r="K11" s="49">
        <v>1</v>
      </c>
      <c r="L11" s="19">
        <f>SUM(H11:K11)</f>
        <v>11.5</v>
      </c>
      <c r="M11" s="62" t="s">
        <v>394</v>
      </c>
      <c r="N11" s="28">
        <v>15</v>
      </c>
      <c r="O11" s="36"/>
      <c r="P11" s="30"/>
    </row>
    <row r="12" spans="1:16" ht="25.5" x14ac:dyDescent="0.2">
      <c r="A12" s="32">
        <v>11</v>
      </c>
      <c r="B12" s="22" t="s">
        <v>48</v>
      </c>
      <c r="C12" s="44" t="s">
        <v>372</v>
      </c>
      <c r="D12" s="21">
        <v>9</v>
      </c>
      <c r="E12" s="17" t="s">
        <v>78</v>
      </c>
      <c r="F12" s="14" t="s">
        <v>69</v>
      </c>
      <c r="G12" s="22" t="s">
        <v>43</v>
      </c>
      <c r="H12" s="48">
        <v>3</v>
      </c>
      <c r="I12" s="48">
        <v>2.5</v>
      </c>
      <c r="J12" s="47">
        <v>1</v>
      </c>
      <c r="K12" s="49">
        <v>1</v>
      </c>
      <c r="L12" s="19">
        <f>SUM(H12:K12)</f>
        <v>7.5</v>
      </c>
      <c r="M12" s="60"/>
      <c r="N12" s="28">
        <v>14</v>
      </c>
      <c r="O12" s="36"/>
      <c r="P12" s="30"/>
    </row>
    <row r="13" spans="1:16" ht="25.5" x14ac:dyDescent="0.2">
      <c r="A13" s="32">
        <v>12</v>
      </c>
      <c r="B13" s="23" t="s">
        <v>154</v>
      </c>
      <c r="C13" s="31" t="s">
        <v>155</v>
      </c>
      <c r="D13" s="24">
        <v>9</v>
      </c>
      <c r="E13" s="17" t="s">
        <v>87</v>
      </c>
      <c r="F13" s="14" t="s">
        <v>182</v>
      </c>
      <c r="G13" s="23" t="s">
        <v>128</v>
      </c>
      <c r="H13" s="46">
        <v>1</v>
      </c>
      <c r="I13" s="46">
        <v>3.5</v>
      </c>
      <c r="J13" s="46">
        <v>1</v>
      </c>
      <c r="K13" s="46">
        <v>1.5</v>
      </c>
      <c r="L13" s="19">
        <f>SUM(H13:K13)</f>
        <v>7</v>
      </c>
      <c r="M13" s="62"/>
      <c r="N13" s="28">
        <v>14</v>
      </c>
      <c r="O13" s="29"/>
      <c r="P13" s="30"/>
    </row>
    <row r="14" spans="1:16" ht="25.5" x14ac:dyDescent="0.2">
      <c r="A14" s="32">
        <v>13</v>
      </c>
      <c r="B14" s="23" t="s">
        <v>147</v>
      </c>
      <c r="C14" s="31" t="s">
        <v>148</v>
      </c>
      <c r="D14" s="24">
        <v>9</v>
      </c>
      <c r="E14" s="17" t="s">
        <v>87</v>
      </c>
      <c r="F14" s="14" t="s">
        <v>182</v>
      </c>
      <c r="G14" s="23" t="s">
        <v>123</v>
      </c>
      <c r="H14" s="46">
        <v>3</v>
      </c>
      <c r="I14" s="46">
        <v>1</v>
      </c>
      <c r="J14" s="46">
        <v>1</v>
      </c>
      <c r="K14" s="46">
        <v>1</v>
      </c>
      <c r="L14" s="19">
        <f>SUM(H14:K14)</f>
        <v>6</v>
      </c>
      <c r="M14" s="62"/>
      <c r="N14" s="28">
        <v>14</v>
      </c>
      <c r="O14" s="29"/>
      <c r="P14" s="30"/>
    </row>
    <row r="15" spans="1:16" ht="25.5" customHeight="1" x14ac:dyDescent="0.2">
      <c r="A15" s="32">
        <v>14</v>
      </c>
      <c r="B15" s="23" t="s">
        <v>152</v>
      </c>
      <c r="C15" s="31" t="s">
        <v>153</v>
      </c>
      <c r="D15" s="24">
        <v>9</v>
      </c>
      <c r="E15" s="17" t="s">
        <v>87</v>
      </c>
      <c r="F15" s="14" t="s">
        <v>182</v>
      </c>
      <c r="G15" s="23" t="s">
        <v>128</v>
      </c>
      <c r="H15" s="46">
        <v>3</v>
      </c>
      <c r="I15" s="46">
        <v>1</v>
      </c>
      <c r="J15" s="46">
        <v>1</v>
      </c>
      <c r="K15" s="46">
        <v>1</v>
      </c>
      <c r="L15" s="19">
        <f>SUM(H15:K15)</f>
        <v>6</v>
      </c>
      <c r="M15" s="62"/>
      <c r="N15" s="28">
        <v>14</v>
      </c>
      <c r="O15" s="29"/>
      <c r="P15" s="30"/>
    </row>
    <row r="16" spans="1:16" ht="25.5" customHeight="1" x14ac:dyDescent="0.2">
      <c r="A16" s="32">
        <v>15</v>
      </c>
      <c r="B16" s="23" t="s">
        <v>329</v>
      </c>
      <c r="C16" s="31">
        <v>6020718350027</v>
      </c>
      <c r="D16" s="32">
        <v>9</v>
      </c>
      <c r="E16" s="23" t="s">
        <v>261</v>
      </c>
      <c r="F16" s="32" t="s">
        <v>306</v>
      </c>
      <c r="G16" s="23" t="s">
        <v>281</v>
      </c>
      <c r="H16" s="46">
        <v>1</v>
      </c>
      <c r="I16" s="46">
        <v>2</v>
      </c>
      <c r="J16" s="46">
        <v>2</v>
      </c>
      <c r="K16" s="46">
        <v>1</v>
      </c>
      <c r="L16" s="19">
        <f>SUM(H16:K16)</f>
        <v>6</v>
      </c>
      <c r="M16" s="62"/>
      <c r="N16" s="28">
        <v>14</v>
      </c>
      <c r="O16" s="29"/>
      <c r="P16" s="30"/>
    </row>
    <row r="17" spans="1:16" x14ac:dyDescent="0.2">
      <c r="A17" s="32">
        <v>16</v>
      </c>
      <c r="B17" s="23" t="s">
        <v>232</v>
      </c>
      <c r="C17" s="40">
        <v>6020804114090</v>
      </c>
      <c r="D17" s="32">
        <v>9</v>
      </c>
      <c r="E17" s="23" t="s">
        <v>233</v>
      </c>
      <c r="F17" s="32" t="s">
        <v>258</v>
      </c>
      <c r="G17" s="23" t="s">
        <v>234</v>
      </c>
      <c r="H17" s="46">
        <v>1</v>
      </c>
      <c r="I17" s="46">
        <v>3</v>
      </c>
      <c r="J17" s="46">
        <v>1</v>
      </c>
      <c r="K17" s="46">
        <v>1</v>
      </c>
      <c r="L17" s="19">
        <f>SUM(H17:K17)</f>
        <v>6</v>
      </c>
      <c r="M17" s="62"/>
      <c r="N17" s="28">
        <v>14</v>
      </c>
      <c r="O17" s="29"/>
      <c r="P17" s="30"/>
    </row>
    <row r="18" spans="1:16" ht="25.5" customHeight="1" x14ac:dyDescent="0.2">
      <c r="A18" s="32">
        <v>17</v>
      </c>
      <c r="B18" s="23" t="s">
        <v>156</v>
      </c>
      <c r="C18" s="40" t="s">
        <v>157</v>
      </c>
      <c r="D18" s="24">
        <v>9</v>
      </c>
      <c r="E18" s="17" t="s">
        <v>87</v>
      </c>
      <c r="F18" s="14" t="s">
        <v>182</v>
      </c>
      <c r="G18" s="23" t="s">
        <v>123</v>
      </c>
      <c r="H18" s="46">
        <v>1</v>
      </c>
      <c r="I18" s="46">
        <v>1.5</v>
      </c>
      <c r="J18" s="46">
        <v>1.5</v>
      </c>
      <c r="K18" s="46">
        <v>1</v>
      </c>
      <c r="L18" s="19">
        <f>SUM(H18:K18)</f>
        <v>5</v>
      </c>
      <c r="M18" s="62"/>
      <c r="N18" s="28">
        <v>15</v>
      </c>
      <c r="O18" s="29"/>
      <c r="P18" s="30"/>
    </row>
    <row r="19" spans="1:16" ht="26.25" customHeight="1" x14ac:dyDescent="0.2">
      <c r="A19" s="32">
        <v>18</v>
      </c>
      <c r="B19" s="22" t="s">
        <v>49</v>
      </c>
      <c r="C19" s="42" t="s">
        <v>374</v>
      </c>
      <c r="D19" s="21">
        <v>9</v>
      </c>
      <c r="E19" s="17" t="s">
        <v>78</v>
      </c>
      <c r="F19" s="14" t="s">
        <v>69</v>
      </c>
      <c r="G19" s="22" t="s">
        <v>47</v>
      </c>
      <c r="H19" s="48">
        <v>1</v>
      </c>
      <c r="I19" s="48">
        <v>1</v>
      </c>
      <c r="J19" s="47">
        <v>1</v>
      </c>
      <c r="K19" s="49">
        <v>1.5</v>
      </c>
      <c r="L19" s="19">
        <f>SUM(H19:K19)</f>
        <v>4.5</v>
      </c>
      <c r="M19" s="60"/>
      <c r="N19" s="28">
        <v>14</v>
      </c>
      <c r="O19" s="36"/>
      <c r="P19" s="30"/>
    </row>
    <row r="20" spans="1:16" ht="25.5" x14ac:dyDescent="0.2">
      <c r="A20" s="32">
        <v>19</v>
      </c>
      <c r="B20" s="23" t="s">
        <v>330</v>
      </c>
      <c r="C20" s="40">
        <v>6020705204484</v>
      </c>
      <c r="D20" s="32">
        <v>9</v>
      </c>
      <c r="E20" s="23" t="s">
        <v>294</v>
      </c>
      <c r="F20" s="32" t="s">
        <v>306</v>
      </c>
      <c r="G20" s="23" t="s">
        <v>295</v>
      </c>
      <c r="H20" s="46">
        <v>1</v>
      </c>
      <c r="I20" s="46">
        <v>1</v>
      </c>
      <c r="J20" s="46">
        <v>1</v>
      </c>
      <c r="K20" s="46">
        <v>1</v>
      </c>
      <c r="L20" s="19">
        <f>SUM(H20:K20)</f>
        <v>4</v>
      </c>
      <c r="M20" s="62"/>
      <c r="N20" s="28">
        <v>15</v>
      </c>
      <c r="O20" s="29"/>
      <c r="P20" s="30"/>
    </row>
    <row r="21" spans="1:16" ht="25.5" x14ac:dyDescent="0.2">
      <c r="A21" s="32">
        <v>20</v>
      </c>
      <c r="B21" s="23" t="s">
        <v>236</v>
      </c>
      <c r="C21" s="40">
        <v>5020915350040</v>
      </c>
      <c r="D21" s="32">
        <v>9</v>
      </c>
      <c r="E21" s="23" t="s">
        <v>237</v>
      </c>
      <c r="F21" s="32" t="s">
        <v>258</v>
      </c>
      <c r="G21" s="23" t="s">
        <v>238</v>
      </c>
      <c r="H21" s="46"/>
      <c r="I21" s="46"/>
      <c r="J21" s="46"/>
      <c r="K21" s="46"/>
      <c r="L21" s="19" t="s">
        <v>347</v>
      </c>
      <c r="M21" s="62"/>
      <c r="N21" s="28">
        <v>14</v>
      </c>
      <c r="O21" s="29"/>
      <c r="P21" s="30"/>
    </row>
    <row r="22" spans="1:16" x14ac:dyDescent="0.2">
      <c r="H22" s="51"/>
      <c r="I22" s="51"/>
      <c r="J22" s="51"/>
      <c r="K22" s="51"/>
    </row>
    <row r="23" spans="1:16" x14ac:dyDescent="0.2">
      <c r="H23" s="51"/>
      <c r="I23" s="51"/>
      <c r="J23" s="51"/>
      <c r="K23" s="51"/>
    </row>
    <row r="24" spans="1:16" x14ac:dyDescent="0.2">
      <c r="H24" s="51"/>
      <c r="I24" s="51"/>
      <c r="J24" s="51"/>
      <c r="K24" s="51"/>
    </row>
  </sheetData>
  <autoFilter ref="A1:P21">
    <sortState ref="A2:P21">
      <sortCondition descending="1" ref="L1:L21"/>
    </sortState>
  </autoFilter>
  <printOptions horizontalCentered="1"/>
  <pageMargins left="0.17" right="0.19685039370078741" top="1.0629921259842521" bottom="0.94488188976377963" header="0.15748031496062992" footer="0.55118110236220474"/>
  <pageSetup paperSize="9" orientation="landscape" r:id="rId1"/>
  <headerFooter>
    <oddHeader>&amp;LINSPECTORATUL  ŞCOLAR  JUDEŢEAN TIMIŞ 
UNIVERSITATEA DE VEST DIN TIMIȘOARA&amp;CCONCURSUL INTERJUDEŢEAN DE MATEMATICĂ
MEMORIALUL „TRAIAN LALESCU”
EDIŢIA XXXII - 23-25.03.2018
REZULTATE FINALE&amp;RLICEUL TEORETIC "GRIGORE MOISIL" 
TIMIŞOARA</oddHeader>
    <oddFooter>&amp;LPREȘEDINTE 
PROF. UNIV. DR. BOGDAN SASU&amp;C&amp;P&amp;RDIRECTOR,
PROF. CARMEN CERASELA BOCIU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zoomScaleNormal="100" workbookViewId="0">
      <selection activeCell="E16" sqref="E16"/>
    </sheetView>
  </sheetViews>
  <sheetFormatPr defaultColWidth="9.140625" defaultRowHeight="15.75" x14ac:dyDescent="0.2"/>
  <cols>
    <col min="1" max="1" width="4.85546875" style="4" customWidth="1"/>
    <col min="2" max="2" width="23.42578125" style="5" customWidth="1"/>
    <col min="3" max="3" width="14.140625" style="5" hidden="1" customWidth="1"/>
    <col min="4" max="4" width="8" style="6" customWidth="1"/>
    <col min="5" max="5" width="36.5703125" style="5" customWidth="1"/>
    <col min="6" max="6" width="8.5703125" style="25" customWidth="1"/>
    <col min="7" max="7" width="18.5703125" style="5" customWidth="1"/>
    <col min="8" max="11" width="6" style="7" customWidth="1"/>
    <col min="12" max="12" width="7.42578125" style="8" customWidth="1"/>
    <col min="13" max="13" width="8.42578125" style="61" customWidth="1"/>
    <col min="14" max="14" width="8.42578125" style="9" hidden="1" customWidth="1"/>
    <col min="15" max="15" width="9.5703125" style="6" hidden="1" customWidth="1"/>
    <col min="16" max="16" width="13.28515625" style="2" hidden="1" customWidth="1"/>
    <col min="17" max="16384" width="9.140625" style="3"/>
  </cols>
  <sheetData>
    <row r="1" spans="1:16" s="10" customFormat="1" ht="25.5" x14ac:dyDescent="0.2">
      <c r="A1" s="11" t="s">
        <v>0</v>
      </c>
      <c r="B1" s="11" t="s">
        <v>1</v>
      </c>
      <c r="C1" s="11" t="s">
        <v>68</v>
      </c>
      <c r="D1" s="11" t="s">
        <v>2</v>
      </c>
      <c r="E1" s="11" t="s">
        <v>66</v>
      </c>
      <c r="F1" s="11" t="s">
        <v>67</v>
      </c>
      <c r="G1" s="1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57" t="s">
        <v>9</v>
      </c>
      <c r="N1" s="11" t="s">
        <v>41</v>
      </c>
      <c r="O1" s="11" t="s">
        <v>71</v>
      </c>
      <c r="P1" s="11" t="s">
        <v>70</v>
      </c>
    </row>
    <row r="2" spans="1:16" ht="25.5" x14ac:dyDescent="0.2">
      <c r="A2" s="32">
        <v>1</v>
      </c>
      <c r="B2" s="22" t="s">
        <v>65</v>
      </c>
      <c r="C2" s="44" t="s">
        <v>379</v>
      </c>
      <c r="D2" s="21">
        <v>10</v>
      </c>
      <c r="E2" s="22" t="s">
        <v>73</v>
      </c>
      <c r="F2" s="14" t="s">
        <v>69</v>
      </c>
      <c r="G2" s="22" t="s">
        <v>39</v>
      </c>
      <c r="H2" s="47">
        <v>7.5</v>
      </c>
      <c r="I2" s="48">
        <v>10</v>
      </c>
      <c r="J2" s="47">
        <v>9</v>
      </c>
      <c r="K2" s="49">
        <v>10</v>
      </c>
      <c r="L2" s="19">
        <f>SUM(H2:K2)</f>
        <v>36.5</v>
      </c>
      <c r="M2" s="60" t="s">
        <v>391</v>
      </c>
      <c r="N2" s="28">
        <v>15</v>
      </c>
      <c r="O2" s="36"/>
      <c r="P2" s="30"/>
    </row>
    <row r="3" spans="1:16" ht="25.5" x14ac:dyDescent="0.2">
      <c r="A3" s="32">
        <v>2</v>
      </c>
      <c r="B3" s="23" t="s">
        <v>332</v>
      </c>
      <c r="C3" s="31">
        <v>5010917204482</v>
      </c>
      <c r="D3" s="32">
        <v>10</v>
      </c>
      <c r="E3" s="23" t="s">
        <v>296</v>
      </c>
      <c r="F3" s="32" t="s">
        <v>306</v>
      </c>
      <c r="G3" s="23" t="s">
        <v>298</v>
      </c>
      <c r="H3" s="46">
        <v>1</v>
      </c>
      <c r="I3" s="46">
        <v>3</v>
      </c>
      <c r="J3" s="46">
        <v>7</v>
      </c>
      <c r="K3" s="46">
        <v>2</v>
      </c>
      <c r="L3" s="19">
        <f>SUM(H3:K3)</f>
        <v>13</v>
      </c>
      <c r="M3" s="62" t="s">
        <v>392</v>
      </c>
      <c r="N3" s="28">
        <v>14</v>
      </c>
      <c r="O3" s="29"/>
      <c r="P3" s="30"/>
    </row>
    <row r="4" spans="1:16" ht="25.5" x14ac:dyDescent="0.2">
      <c r="A4" s="32">
        <v>3</v>
      </c>
      <c r="B4" s="23" t="s">
        <v>334</v>
      </c>
      <c r="C4" s="31">
        <v>6020314204968</v>
      </c>
      <c r="D4" s="32">
        <v>10</v>
      </c>
      <c r="E4" s="23" t="s">
        <v>269</v>
      </c>
      <c r="F4" s="32" t="s">
        <v>306</v>
      </c>
      <c r="G4" s="23" t="s">
        <v>299</v>
      </c>
      <c r="H4" s="46">
        <v>2</v>
      </c>
      <c r="I4" s="46">
        <v>7</v>
      </c>
      <c r="J4" s="46">
        <v>2</v>
      </c>
      <c r="K4" s="46">
        <v>1.5</v>
      </c>
      <c r="L4" s="19">
        <f>SUM(H4:K4)</f>
        <v>12.5</v>
      </c>
      <c r="M4" s="62" t="s">
        <v>393</v>
      </c>
      <c r="N4" s="28">
        <v>15</v>
      </c>
      <c r="O4" s="29"/>
      <c r="P4" s="30"/>
    </row>
    <row r="5" spans="1:16" ht="25.5" x14ac:dyDescent="0.2">
      <c r="A5" s="32">
        <v>4</v>
      </c>
      <c r="B5" s="23" t="s">
        <v>333</v>
      </c>
      <c r="C5" s="31">
        <v>5010722204487</v>
      </c>
      <c r="D5" s="32">
        <v>10</v>
      </c>
      <c r="E5" s="23" t="s">
        <v>296</v>
      </c>
      <c r="F5" s="32" t="s">
        <v>306</v>
      </c>
      <c r="G5" s="23" t="s">
        <v>297</v>
      </c>
      <c r="H5" s="46">
        <v>1</v>
      </c>
      <c r="I5" s="46">
        <v>3</v>
      </c>
      <c r="J5" s="46">
        <v>5.5</v>
      </c>
      <c r="K5" s="46">
        <v>2</v>
      </c>
      <c r="L5" s="19">
        <f>SUM(H5:K5)</f>
        <v>11.5</v>
      </c>
      <c r="M5" s="62" t="s">
        <v>394</v>
      </c>
      <c r="N5" s="28">
        <v>15</v>
      </c>
      <c r="O5" s="29"/>
      <c r="P5" s="30"/>
    </row>
    <row r="6" spans="1:16" ht="25.5" x14ac:dyDescent="0.2">
      <c r="A6" s="32">
        <v>5</v>
      </c>
      <c r="B6" s="23" t="s">
        <v>300</v>
      </c>
      <c r="C6" s="31">
        <v>6041402204953</v>
      </c>
      <c r="D6" s="32">
        <v>10</v>
      </c>
      <c r="E6" s="23" t="s">
        <v>301</v>
      </c>
      <c r="F6" s="32" t="s">
        <v>306</v>
      </c>
      <c r="G6" s="23" t="s">
        <v>299</v>
      </c>
      <c r="H6" s="46">
        <v>3</v>
      </c>
      <c r="I6" s="46">
        <v>3.5</v>
      </c>
      <c r="J6" s="46">
        <v>2</v>
      </c>
      <c r="K6" s="46">
        <v>2</v>
      </c>
      <c r="L6" s="19">
        <f>SUM(H6:K6)</f>
        <v>10.5</v>
      </c>
      <c r="M6" s="62" t="s">
        <v>394</v>
      </c>
      <c r="N6" s="28">
        <v>15</v>
      </c>
      <c r="O6" s="29"/>
      <c r="P6" s="30"/>
    </row>
    <row r="7" spans="1:16" ht="25.5" x14ac:dyDescent="0.2">
      <c r="A7" s="32">
        <v>6</v>
      </c>
      <c r="B7" s="23" t="s">
        <v>55</v>
      </c>
      <c r="C7" s="44" t="s">
        <v>378</v>
      </c>
      <c r="D7" s="24">
        <v>10</v>
      </c>
      <c r="E7" s="17" t="s">
        <v>74</v>
      </c>
      <c r="F7" s="14" t="s">
        <v>69</v>
      </c>
      <c r="G7" s="23" t="s">
        <v>22</v>
      </c>
      <c r="H7" s="47">
        <v>1</v>
      </c>
      <c r="I7" s="48">
        <v>3.5</v>
      </c>
      <c r="J7" s="47">
        <v>3</v>
      </c>
      <c r="K7" s="49">
        <v>2</v>
      </c>
      <c r="L7" s="19">
        <f>SUM(H7:K7)</f>
        <v>9.5</v>
      </c>
      <c r="M7" s="60"/>
      <c r="N7" s="28">
        <v>15</v>
      </c>
      <c r="O7" s="36"/>
      <c r="P7" s="30"/>
    </row>
    <row r="8" spans="1:16" ht="25.5" x14ac:dyDescent="0.2">
      <c r="A8" s="32">
        <v>7</v>
      </c>
      <c r="B8" s="23" t="s">
        <v>244</v>
      </c>
      <c r="C8" s="31">
        <v>6011217115177</v>
      </c>
      <c r="D8" s="32">
        <v>10</v>
      </c>
      <c r="E8" s="23" t="s">
        <v>184</v>
      </c>
      <c r="F8" s="32" t="s">
        <v>258</v>
      </c>
      <c r="G8" s="23" t="s">
        <v>240</v>
      </c>
      <c r="H8" s="46">
        <v>5</v>
      </c>
      <c r="I8" s="46">
        <v>2</v>
      </c>
      <c r="J8" s="46">
        <v>1</v>
      </c>
      <c r="K8" s="46">
        <v>1.5</v>
      </c>
      <c r="L8" s="19">
        <f>SUM(H8:K8)</f>
        <v>9.5</v>
      </c>
      <c r="M8" s="62"/>
      <c r="N8" s="28">
        <v>15</v>
      </c>
      <c r="O8" s="29"/>
      <c r="P8" s="30"/>
    </row>
    <row r="9" spans="1:16" ht="25.5" x14ac:dyDescent="0.2">
      <c r="A9" s="32">
        <v>8</v>
      </c>
      <c r="B9" s="23" t="s">
        <v>51</v>
      </c>
      <c r="C9" s="44" t="s">
        <v>377</v>
      </c>
      <c r="D9" s="24">
        <v>10</v>
      </c>
      <c r="E9" s="17" t="s">
        <v>78</v>
      </c>
      <c r="F9" s="14" t="s">
        <v>69</v>
      </c>
      <c r="G9" s="23" t="s">
        <v>50</v>
      </c>
      <c r="H9" s="47">
        <v>2</v>
      </c>
      <c r="I9" s="48">
        <v>3</v>
      </c>
      <c r="J9" s="47">
        <v>3</v>
      </c>
      <c r="K9" s="49">
        <v>1</v>
      </c>
      <c r="L9" s="19">
        <f>SUM(H9:K9)</f>
        <v>9</v>
      </c>
      <c r="M9" s="60"/>
      <c r="N9" s="28">
        <v>15</v>
      </c>
      <c r="O9" s="36"/>
      <c r="P9" s="30"/>
    </row>
    <row r="10" spans="1:16" ht="25.5" x14ac:dyDescent="0.2">
      <c r="A10" s="32">
        <v>9</v>
      </c>
      <c r="B10" s="23" t="s">
        <v>239</v>
      </c>
      <c r="C10" s="31">
        <v>6010508115182</v>
      </c>
      <c r="D10" s="32">
        <v>10</v>
      </c>
      <c r="E10" s="23" t="s">
        <v>184</v>
      </c>
      <c r="F10" s="32" t="s">
        <v>258</v>
      </c>
      <c r="G10" s="23" t="s">
        <v>240</v>
      </c>
      <c r="H10" s="46">
        <v>3.5</v>
      </c>
      <c r="I10" s="46">
        <v>2</v>
      </c>
      <c r="J10" s="46">
        <v>1.5</v>
      </c>
      <c r="K10" s="46">
        <v>1.5</v>
      </c>
      <c r="L10" s="19">
        <f>SUM(H10:K10)</f>
        <v>8.5</v>
      </c>
      <c r="M10" s="62"/>
      <c r="N10" s="28">
        <v>14</v>
      </c>
      <c r="O10" s="29"/>
      <c r="P10" s="30"/>
    </row>
    <row r="11" spans="1:16" ht="25.5" x14ac:dyDescent="0.2">
      <c r="A11" s="32">
        <v>10</v>
      </c>
      <c r="B11" s="23" t="s">
        <v>164</v>
      </c>
      <c r="C11" s="31" t="s">
        <v>166</v>
      </c>
      <c r="D11" s="24">
        <v>10</v>
      </c>
      <c r="E11" s="17" t="s">
        <v>87</v>
      </c>
      <c r="F11" s="14" t="s">
        <v>182</v>
      </c>
      <c r="G11" s="23" t="s">
        <v>165</v>
      </c>
      <c r="H11" s="46">
        <v>1.5</v>
      </c>
      <c r="I11" s="46">
        <v>2.5</v>
      </c>
      <c r="J11" s="46">
        <v>1.5</v>
      </c>
      <c r="K11" s="46">
        <v>1.5</v>
      </c>
      <c r="L11" s="19">
        <f>SUM(H11:K11)</f>
        <v>7</v>
      </c>
      <c r="M11" s="62"/>
      <c r="N11" s="28">
        <v>15</v>
      </c>
      <c r="O11" s="29"/>
      <c r="P11" s="30"/>
    </row>
    <row r="12" spans="1:16" ht="25.5" x14ac:dyDescent="0.2">
      <c r="A12" s="32">
        <v>11</v>
      </c>
      <c r="B12" s="23" t="s">
        <v>246</v>
      </c>
      <c r="C12" s="31">
        <v>6020122013641</v>
      </c>
      <c r="D12" s="32">
        <v>10</v>
      </c>
      <c r="E12" s="23" t="s">
        <v>194</v>
      </c>
      <c r="F12" s="32" t="s">
        <v>258</v>
      </c>
      <c r="G12" s="23" t="s">
        <v>195</v>
      </c>
      <c r="H12" s="46">
        <v>2</v>
      </c>
      <c r="I12" s="46">
        <v>2</v>
      </c>
      <c r="J12" s="46">
        <v>2</v>
      </c>
      <c r="K12" s="46">
        <v>1</v>
      </c>
      <c r="L12" s="19">
        <f>SUM(H12:K12)</f>
        <v>7</v>
      </c>
      <c r="M12" s="62"/>
      <c r="N12" s="28">
        <v>15</v>
      </c>
      <c r="O12" s="29"/>
      <c r="P12" s="30"/>
    </row>
    <row r="13" spans="1:16" ht="25.5" x14ac:dyDescent="0.2">
      <c r="A13" s="32">
        <v>12</v>
      </c>
      <c r="B13" s="23" t="s">
        <v>158</v>
      </c>
      <c r="C13" s="31" t="s">
        <v>161</v>
      </c>
      <c r="D13" s="24">
        <v>10</v>
      </c>
      <c r="E13" s="17" t="s">
        <v>159</v>
      </c>
      <c r="F13" s="14" t="s">
        <v>182</v>
      </c>
      <c r="G13" s="23" t="s">
        <v>160</v>
      </c>
      <c r="H13" s="46">
        <v>2</v>
      </c>
      <c r="I13" s="46">
        <v>2</v>
      </c>
      <c r="J13" s="46">
        <v>1.5</v>
      </c>
      <c r="K13" s="46">
        <v>1.5</v>
      </c>
      <c r="L13" s="19">
        <f>SUM(H13:K13)</f>
        <v>7</v>
      </c>
      <c r="M13" s="62"/>
      <c r="N13" s="28">
        <v>15</v>
      </c>
      <c r="O13" s="29"/>
      <c r="P13" s="30"/>
    </row>
    <row r="14" spans="1:16" ht="25.5" x14ac:dyDescent="0.2">
      <c r="A14" s="32">
        <v>13</v>
      </c>
      <c r="B14" s="23" t="s">
        <v>162</v>
      </c>
      <c r="C14" s="31" t="s">
        <v>163</v>
      </c>
      <c r="D14" s="24">
        <v>10</v>
      </c>
      <c r="E14" s="17" t="s">
        <v>87</v>
      </c>
      <c r="F14" s="14" t="s">
        <v>182</v>
      </c>
      <c r="G14" s="23" t="s">
        <v>102</v>
      </c>
      <c r="H14" s="46">
        <v>1</v>
      </c>
      <c r="I14" s="46">
        <v>2</v>
      </c>
      <c r="J14" s="46">
        <v>1.5</v>
      </c>
      <c r="K14" s="46">
        <v>2</v>
      </c>
      <c r="L14" s="19">
        <f>SUM(H14:K14)</f>
        <v>6.5</v>
      </c>
      <c r="M14" s="62"/>
      <c r="N14" s="28">
        <v>14</v>
      </c>
      <c r="O14" s="29"/>
      <c r="P14" s="30"/>
    </row>
    <row r="15" spans="1:16" ht="25.5" x14ac:dyDescent="0.2">
      <c r="A15" s="32">
        <v>14</v>
      </c>
      <c r="B15" s="23" t="s">
        <v>53</v>
      </c>
      <c r="C15" s="42" t="s">
        <v>376</v>
      </c>
      <c r="D15" s="24">
        <v>10</v>
      </c>
      <c r="E15" s="17" t="s">
        <v>75</v>
      </c>
      <c r="F15" s="14" t="s">
        <v>69</v>
      </c>
      <c r="G15" s="23" t="s">
        <v>54</v>
      </c>
      <c r="H15" s="47">
        <v>1</v>
      </c>
      <c r="I15" s="48">
        <v>3</v>
      </c>
      <c r="J15" s="47">
        <v>1.5</v>
      </c>
      <c r="K15" s="49">
        <v>1</v>
      </c>
      <c r="L15" s="19">
        <f>SUM(H15:K15)</f>
        <v>6.5</v>
      </c>
      <c r="M15" s="60"/>
      <c r="N15" s="28">
        <v>15</v>
      </c>
      <c r="O15" s="36"/>
      <c r="P15" s="30"/>
    </row>
    <row r="16" spans="1:16" x14ac:dyDescent="0.2">
      <c r="A16" s="32">
        <v>15</v>
      </c>
      <c r="B16" s="23" t="s">
        <v>245</v>
      </c>
      <c r="C16" s="40">
        <v>5010613114547</v>
      </c>
      <c r="D16" s="32">
        <v>10</v>
      </c>
      <c r="E16" s="23" t="s">
        <v>233</v>
      </c>
      <c r="F16" s="32" t="s">
        <v>258</v>
      </c>
      <c r="G16" s="23" t="s">
        <v>234</v>
      </c>
      <c r="H16" s="46">
        <v>2</v>
      </c>
      <c r="I16" s="46">
        <v>2</v>
      </c>
      <c r="J16" s="46">
        <v>1</v>
      </c>
      <c r="K16" s="46">
        <v>1</v>
      </c>
      <c r="L16" s="19">
        <f>SUM(H16:K16)</f>
        <v>6</v>
      </c>
      <c r="M16" s="62"/>
      <c r="N16" s="28">
        <v>15</v>
      </c>
      <c r="O16" s="29"/>
      <c r="P16" s="30"/>
    </row>
    <row r="17" spans="1:16" ht="25.5" x14ac:dyDescent="0.2">
      <c r="A17" s="32">
        <v>16</v>
      </c>
      <c r="B17" s="23" t="s">
        <v>241</v>
      </c>
      <c r="C17" s="40">
        <v>6010709125771</v>
      </c>
      <c r="D17" s="32">
        <v>10</v>
      </c>
      <c r="E17" s="23" t="s">
        <v>242</v>
      </c>
      <c r="F17" s="32" t="s">
        <v>258</v>
      </c>
      <c r="G17" s="23" t="s">
        <v>243</v>
      </c>
      <c r="H17" s="46">
        <v>1.5</v>
      </c>
      <c r="I17" s="46">
        <v>1</v>
      </c>
      <c r="J17" s="46">
        <v>1.5</v>
      </c>
      <c r="K17" s="46">
        <v>1</v>
      </c>
      <c r="L17" s="19">
        <f>SUM(H17:K17)</f>
        <v>5</v>
      </c>
      <c r="M17" s="62"/>
      <c r="N17" s="28">
        <v>15</v>
      </c>
      <c r="O17" s="29"/>
      <c r="P17" s="30"/>
    </row>
    <row r="18" spans="1:16" ht="25.5" x14ac:dyDescent="0.2">
      <c r="A18" s="32">
        <v>17</v>
      </c>
      <c r="B18" s="23" t="s">
        <v>335</v>
      </c>
      <c r="C18" s="40">
        <v>6010402204962</v>
      </c>
      <c r="D18" s="32">
        <v>10</v>
      </c>
      <c r="E18" s="23" t="s">
        <v>261</v>
      </c>
      <c r="F18" s="32" t="s">
        <v>306</v>
      </c>
      <c r="G18" s="23" t="s">
        <v>281</v>
      </c>
      <c r="H18" s="46">
        <v>1</v>
      </c>
      <c r="I18" s="46">
        <v>2</v>
      </c>
      <c r="J18" s="46">
        <v>1</v>
      </c>
      <c r="K18" s="46">
        <v>1</v>
      </c>
      <c r="L18" s="19">
        <f>SUM(H18:K18)</f>
        <v>5</v>
      </c>
      <c r="M18" s="62"/>
      <c r="N18" s="28">
        <v>15</v>
      </c>
      <c r="O18" s="29"/>
      <c r="P18" s="30"/>
    </row>
    <row r="19" spans="1:16" ht="25.5" x14ac:dyDescent="0.2">
      <c r="A19" s="32">
        <v>18</v>
      </c>
      <c r="B19" s="23" t="s">
        <v>52</v>
      </c>
      <c r="C19" s="42" t="s">
        <v>380</v>
      </c>
      <c r="D19" s="24">
        <v>10</v>
      </c>
      <c r="E19" s="17" t="s">
        <v>78</v>
      </c>
      <c r="F19" s="14" t="s">
        <v>69</v>
      </c>
      <c r="G19" s="23" t="s">
        <v>47</v>
      </c>
      <c r="H19" s="47"/>
      <c r="I19" s="48"/>
      <c r="J19" s="47"/>
      <c r="K19" s="49"/>
      <c r="L19" s="19" t="s">
        <v>347</v>
      </c>
      <c r="M19" s="60"/>
      <c r="N19" s="28">
        <v>15</v>
      </c>
      <c r="O19" s="36"/>
      <c r="P19" s="30"/>
    </row>
    <row r="20" spans="1:16" x14ac:dyDescent="0.2">
      <c r="H20" s="51"/>
      <c r="I20" s="51"/>
      <c r="J20" s="51"/>
      <c r="K20" s="51"/>
    </row>
    <row r="21" spans="1:16" x14ac:dyDescent="0.2">
      <c r="H21" s="51"/>
      <c r="I21" s="51"/>
      <c r="J21" s="51"/>
      <c r="K21" s="51"/>
    </row>
    <row r="22" spans="1:16" x14ac:dyDescent="0.2">
      <c r="H22" s="51"/>
      <c r="I22" s="51"/>
      <c r="J22" s="51"/>
      <c r="K22" s="51"/>
    </row>
    <row r="23" spans="1:16" x14ac:dyDescent="0.2">
      <c r="H23" s="51"/>
      <c r="I23" s="51"/>
      <c r="J23" s="51"/>
      <c r="K23" s="51"/>
    </row>
    <row r="24" spans="1:16" x14ac:dyDescent="0.2">
      <c r="H24" s="51"/>
      <c r="I24" s="51"/>
      <c r="J24" s="51"/>
      <c r="K24" s="51"/>
    </row>
  </sheetData>
  <autoFilter ref="A1:P19">
    <sortState ref="A2:P19">
      <sortCondition descending="1" ref="L1:L19"/>
    </sortState>
  </autoFilter>
  <printOptions horizontalCentered="1"/>
  <pageMargins left="0.17" right="0.19685039370078741" top="1.0629921259842521" bottom="0.94488188976377963" header="0.15748031496062992" footer="0.55118110236220474"/>
  <pageSetup paperSize="9" orientation="landscape" r:id="rId1"/>
  <headerFooter>
    <oddHeader>&amp;LINSPECTORATUL  ŞCOLAR  JUDEŢEAN TIMIŞ 
UNIVERSITATEA DE VEST DIN TIMIȘOARA&amp;CCONCURSUL INTERJUDEŢEAN DE MATEMATICĂ
MEMORIALUL „TRAIAN LALESCU”
EDIŢIA XXXII - 23-25.03.2018
REZULTATE FINALE&amp;RLICEUL TEORETIC "GRIGORE MOISIL" 
TIMIŞOARA</oddHeader>
    <oddFooter>&amp;LPREȘEDINTE 
PROF. UNIV. DR. BOGDAN SASU&amp;C&amp;P&amp;RDIRECTOR,
PROF. CARMEN CERASELA BOCIU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zoomScaleNormal="100" workbookViewId="0">
      <selection activeCell="E16" sqref="E16"/>
    </sheetView>
  </sheetViews>
  <sheetFormatPr defaultColWidth="9.140625" defaultRowHeight="15.75" x14ac:dyDescent="0.2"/>
  <cols>
    <col min="1" max="1" width="4.85546875" style="4" customWidth="1"/>
    <col min="2" max="2" width="23.42578125" style="5" customWidth="1"/>
    <col min="3" max="3" width="14.140625" style="5" hidden="1" customWidth="1"/>
    <col min="4" max="4" width="8" style="6" customWidth="1"/>
    <col min="5" max="5" width="36.5703125" style="5" customWidth="1"/>
    <col min="6" max="6" width="8.5703125" style="25" customWidth="1"/>
    <col min="7" max="7" width="18.5703125" style="5" customWidth="1"/>
    <col min="8" max="11" width="6" style="7" customWidth="1"/>
    <col min="12" max="12" width="7.42578125" style="8" customWidth="1"/>
    <col min="13" max="13" width="8.42578125" style="61" customWidth="1"/>
    <col min="14" max="14" width="8.42578125" style="9" hidden="1" customWidth="1"/>
    <col min="15" max="15" width="9.5703125" style="6" hidden="1" customWidth="1"/>
    <col min="16" max="16" width="13.28515625" style="2" hidden="1" customWidth="1"/>
    <col min="17" max="16384" width="9.140625" style="3"/>
  </cols>
  <sheetData>
    <row r="1" spans="1:16" s="10" customFormat="1" ht="25.5" x14ac:dyDescent="0.2">
      <c r="A1" s="11" t="s">
        <v>0</v>
      </c>
      <c r="B1" s="11" t="s">
        <v>1</v>
      </c>
      <c r="C1" s="11" t="s">
        <v>68</v>
      </c>
      <c r="D1" s="11" t="s">
        <v>2</v>
      </c>
      <c r="E1" s="11" t="s">
        <v>66</v>
      </c>
      <c r="F1" s="11" t="s">
        <v>67</v>
      </c>
      <c r="G1" s="1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57" t="s">
        <v>9</v>
      </c>
      <c r="N1" s="11" t="s">
        <v>41</v>
      </c>
      <c r="O1" s="11" t="s">
        <v>71</v>
      </c>
      <c r="P1" s="11" t="s">
        <v>70</v>
      </c>
    </row>
    <row r="2" spans="1:16" ht="25.5" x14ac:dyDescent="0.2">
      <c r="A2" s="32">
        <v>1</v>
      </c>
      <c r="B2" s="23" t="s">
        <v>338</v>
      </c>
      <c r="C2" s="31">
        <v>5001009204482</v>
      </c>
      <c r="D2" s="32">
        <v>11</v>
      </c>
      <c r="E2" s="23" t="s">
        <v>296</v>
      </c>
      <c r="F2" s="32" t="s">
        <v>306</v>
      </c>
      <c r="G2" s="23" t="s">
        <v>302</v>
      </c>
      <c r="H2" s="46">
        <v>10</v>
      </c>
      <c r="I2" s="46">
        <v>10</v>
      </c>
      <c r="J2" s="46">
        <v>1</v>
      </c>
      <c r="K2" s="46">
        <v>10</v>
      </c>
      <c r="L2" s="19">
        <f>SUM(H2:K2)</f>
        <v>31</v>
      </c>
      <c r="M2" s="62" t="s">
        <v>391</v>
      </c>
      <c r="N2" s="28">
        <v>16</v>
      </c>
      <c r="O2" s="29"/>
      <c r="P2" s="30"/>
    </row>
    <row r="3" spans="1:16" ht="25.5" x14ac:dyDescent="0.2">
      <c r="A3" s="21">
        <v>2</v>
      </c>
      <c r="B3" s="23" t="s">
        <v>56</v>
      </c>
      <c r="C3" s="44" t="s">
        <v>383</v>
      </c>
      <c r="D3" s="24">
        <v>11</v>
      </c>
      <c r="E3" s="17" t="s">
        <v>74</v>
      </c>
      <c r="F3" s="14" t="s">
        <v>69</v>
      </c>
      <c r="G3" s="23" t="s">
        <v>22</v>
      </c>
      <c r="H3" s="47">
        <v>10</v>
      </c>
      <c r="I3" s="48">
        <v>10</v>
      </c>
      <c r="J3" s="47">
        <v>1</v>
      </c>
      <c r="K3" s="49">
        <v>3</v>
      </c>
      <c r="L3" s="19">
        <f>SUM(H3:K3)</f>
        <v>24</v>
      </c>
      <c r="M3" s="60" t="s">
        <v>392</v>
      </c>
      <c r="N3" s="28">
        <v>16</v>
      </c>
      <c r="O3" s="36"/>
      <c r="P3" s="30"/>
    </row>
    <row r="4" spans="1:16" ht="25.5" x14ac:dyDescent="0.2">
      <c r="A4" s="32">
        <v>3</v>
      </c>
      <c r="B4" s="23" t="s">
        <v>248</v>
      </c>
      <c r="C4" s="31">
        <v>6001203114551</v>
      </c>
      <c r="D4" s="32">
        <v>11</v>
      </c>
      <c r="E4" s="23" t="s">
        <v>237</v>
      </c>
      <c r="F4" s="32" t="s">
        <v>258</v>
      </c>
      <c r="G4" s="23" t="s">
        <v>249</v>
      </c>
      <c r="H4" s="46">
        <v>2</v>
      </c>
      <c r="I4" s="46">
        <v>2</v>
      </c>
      <c r="J4" s="46">
        <v>10</v>
      </c>
      <c r="K4" s="46">
        <v>1</v>
      </c>
      <c r="L4" s="19">
        <f>SUM(H4:K4)</f>
        <v>15</v>
      </c>
      <c r="M4" s="62" t="s">
        <v>393</v>
      </c>
      <c r="N4" s="28">
        <v>16</v>
      </c>
      <c r="O4" s="29"/>
      <c r="P4" s="30"/>
    </row>
    <row r="5" spans="1:16" ht="25.5" x14ac:dyDescent="0.2">
      <c r="A5" s="21">
        <v>4</v>
      </c>
      <c r="B5" s="23" t="s">
        <v>58</v>
      </c>
      <c r="C5" s="44" t="s">
        <v>381</v>
      </c>
      <c r="D5" s="24">
        <v>11</v>
      </c>
      <c r="E5" s="17" t="s">
        <v>78</v>
      </c>
      <c r="F5" s="14" t="s">
        <v>69</v>
      </c>
      <c r="G5" s="23" t="s">
        <v>50</v>
      </c>
      <c r="H5" s="47">
        <v>4</v>
      </c>
      <c r="I5" s="48">
        <v>2</v>
      </c>
      <c r="J5" s="47">
        <v>6</v>
      </c>
      <c r="K5" s="49">
        <v>1</v>
      </c>
      <c r="L5" s="19">
        <f>SUM(H5:K5)</f>
        <v>13</v>
      </c>
      <c r="M5" s="60" t="s">
        <v>394</v>
      </c>
      <c r="N5" s="28">
        <v>16</v>
      </c>
      <c r="O5" s="36"/>
      <c r="P5" s="30"/>
    </row>
    <row r="6" spans="1:16" ht="25.5" x14ac:dyDescent="0.2">
      <c r="A6" s="32">
        <v>5</v>
      </c>
      <c r="B6" s="23" t="s">
        <v>57</v>
      </c>
      <c r="C6" s="44" t="s">
        <v>382</v>
      </c>
      <c r="D6" s="24">
        <v>11</v>
      </c>
      <c r="E6" s="17" t="s">
        <v>74</v>
      </c>
      <c r="F6" s="14" t="s">
        <v>69</v>
      </c>
      <c r="G6" s="23" t="s">
        <v>22</v>
      </c>
      <c r="H6" s="47">
        <v>6</v>
      </c>
      <c r="I6" s="48">
        <v>2</v>
      </c>
      <c r="J6" s="47">
        <v>1</v>
      </c>
      <c r="K6" s="49">
        <v>1</v>
      </c>
      <c r="L6" s="19">
        <f>SUM(H6:K6)</f>
        <v>10</v>
      </c>
      <c r="M6" s="60" t="s">
        <v>394</v>
      </c>
      <c r="N6" s="28">
        <v>16</v>
      </c>
      <c r="O6" s="36"/>
      <c r="P6" s="30"/>
    </row>
    <row r="7" spans="1:16" ht="25.5" x14ac:dyDescent="0.2">
      <c r="A7" s="21">
        <v>6</v>
      </c>
      <c r="B7" s="23" t="s">
        <v>247</v>
      </c>
      <c r="C7" s="31">
        <v>6001219115174</v>
      </c>
      <c r="D7" s="32">
        <v>11</v>
      </c>
      <c r="E7" s="23" t="s">
        <v>184</v>
      </c>
      <c r="F7" s="32" t="s">
        <v>258</v>
      </c>
      <c r="G7" s="23" t="s">
        <v>240</v>
      </c>
      <c r="H7" s="46">
        <v>1.5</v>
      </c>
      <c r="I7" s="46">
        <v>1.5</v>
      </c>
      <c r="J7" s="46">
        <v>1</v>
      </c>
      <c r="K7" s="46">
        <v>3.5</v>
      </c>
      <c r="L7" s="19">
        <f>SUM(H7:K7)</f>
        <v>7.5</v>
      </c>
      <c r="M7" s="62"/>
      <c r="N7" s="28">
        <v>16</v>
      </c>
      <c r="O7" s="29"/>
      <c r="P7" s="30"/>
    </row>
    <row r="8" spans="1:16" x14ac:dyDescent="0.2">
      <c r="A8" s="32">
        <v>7</v>
      </c>
      <c r="B8" s="23" t="s">
        <v>250</v>
      </c>
      <c r="C8" s="31">
        <v>2991223114546</v>
      </c>
      <c r="D8" s="32">
        <v>11</v>
      </c>
      <c r="E8" s="23" t="s">
        <v>233</v>
      </c>
      <c r="F8" s="32" t="s">
        <v>258</v>
      </c>
      <c r="G8" s="23" t="s">
        <v>234</v>
      </c>
      <c r="H8" s="46">
        <v>2</v>
      </c>
      <c r="I8" s="46">
        <v>2</v>
      </c>
      <c r="J8" s="46">
        <v>1</v>
      </c>
      <c r="K8" s="46">
        <v>1.5</v>
      </c>
      <c r="L8" s="19">
        <f>SUM(H8:K8)</f>
        <v>6.5</v>
      </c>
      <c r="M8" s="62"/>
      <c r="N8" s="28">
        <v>16</v>
      </c>
      <c r="O8" s="29"/>
      <c r="P8" s="30"/>
    </row>
    <row r="9" spans="1:16" ht="25.5" x14ac:dyDescent="0.2">
      <c r="A9" s="21">
        <v>8</v>
      </c>
      <c r="B9" s="23" t="s">
        <v>251</v>
      </c>
      <c r="C9" s="31">
        <v>6010109114541</v>
      </c>
      <c r="D9" s="32">
        <v>11</v>
      </c>
      <c r="E9" s="23" t="s">
        <v>237</v>
      </c>
      <c r="F9" s="32" t="s">
        <v>258</v>
      </c>
      <c r="G9" s="23" t="s">
        <v>249</v>
      </c>
      <c r="H9" s="46">
        <v>2</v>
      </c>
      <c r="I9" s="46">
        <v>2</v>
      </c>
      <c r="J9" s="46">
        <v>1</v>
      </c>
      <c r="K9" s="46">
        <v>1.5</v>
      </c>
      <c r="L9" s="19">
        <f>SUM(H9:K9)</f>
        <v>6.5</v>
      </c>
      <c r="M9" s="62"/>
      <c r="N9" s="28">
        <v>16</v>
      </c>
      <c r="O9" s="29"/>
      <c r="P9" s="30"/>
    </row>
    <row r="10" spans="1:16" ht="25.5" x14ac:dyDescent="0.2">
      <c r="A10" s="32">
        <v>9</v>
      </c>
      <c r="B10" s="23" t="s">
        <v>59</v>
      </c>
      <c r="C10" s="44" t="s">
        <v>384</v>
      </c>
      <c r="D10" s="24">
        <v>11</v>
      </c>
      <c r="E10" s="17" t="s">
        <v>74</v>
      </c>
      <c r="F10" s="14" t="s">
        <v>69</v>
      </c>
      <c r="G10" s="23" t="s">
        <v>22</v>
      </c>
      <c r="H10" s="47">
        <v>2</v>
      </c>
      <c r="I10" s="48">
        <v>2</v>
      </c>
      <c r="J10" s="47">
        <v>1</v>
      </c>
      <c r="K10" s="49">
        <v>1.5</v>
      </c>
      <c r="L10" s="19">
        <f>SUM(H10:K10)</f>
        <v>6.5</v>
      </c>
      <c r="M10" s="60"/>
      <c r="N10" s="28">
        <v>16</v>
      </c>
      <c r="O10" s="36"/>
      <c r="P10" s="30"/>
    </row>
    <row r="11" spans="1:16" x14ac:dyDescent="0.2">
      <c r="A11" s="21">
        <v>10</v>
      </c>
      <c r="B11" s="23" t="s">
        <v>339</v>
      </c>
      <c r="C11" s="31">
        <v>5001127205571</v>
      </c>
      <c r="D11" s="32">
        <v>11</v>
      </c>
      <c r="E11" s="23" t="s">
        <v>279</v>
      </c>
      <c r="F11" s="32" t="s">
        <v>306</v>
      </c>
      <c r="G11" s="23" t="s">
        <v>293</v>
      </c>
      <c r="H11" s="46">
        <v>2.5</v>
      </c>
      <c r="I11" s="46">
        <v>2</v>
      </c>
      <c r="J11" s="46">
        <v>1</v>
      </c>
      <c r="K11" s="46">
        <v>1</v>
      </c>
      <c r="L11" s="19">
        <f>SUM(H11:K11)</f>
        <v>6.5</v>
      </c>
      <c r="M11" s="62"/>
      <c r="N11" s="28">
        <v>16</v>
      </c>
      <c r="O11" s="29"/>
      <c r="P11" s="30"/>
    </row>
    <row r="12" spans="1:16" ht="25.5" x14ac:dyDescent="0.2">
      <c r="A12" s="32">
        <v>11</v>
      </c>
      <c r="B12" s="23" t="s">
        <v>170</v>
      </c>
      <c r="C12" s="31" t="s">
        <v>171</v>
      </c>
      <c r="D12" s="24">
        <v>11</v>
      </c>
      <c r="E12" s="17" t="s">
        <v>87</v>
      </c>
      <c r="F12" s="14" t="s">
        <v>182</v>
      </c>
      <c r="G12" s="23" t="s">
        <v>91</v>
      </c>
      <c r="H12" s="46">
        <v>2</v>
      </c>
      <c r="I12" s="46">
        <v>1</v>
      </c>
      <c r="J12" s="46">
        <v>1</v>
      </c>
      <c r="K12" s="46">
        <v>1</v>
      </c>
      <c r="L12" s="19">
        <f>SUM(H12:K12)</f>
        <v>5</v>
      </c>
      <c r="M12" s="62"/>
      <c r="N12" s="28">
        <v>16</v>
      </c>
      <c r="O12" s="29"/>
      <c r="P12" s="30"/>
    </row>
    <row r="13" spans="1:16" ht="25.5" x14ac:dyDescent="0.2">
      <c r="A13" s="21">
        <v>12</v>
      </c>
      <c r="B13" s="23" t="s">
        <v>167</v>
      </c>
      <c r="C13" s="40" t="s">
        <v>169</v>
      </c>
      <c r="D13" s="24">
        <v>11</v>
      </c>
      <c r="E13" s="17" t="s">
        <v>159</v>
      </c>
      <c r="F13" s="14" t="s">
        <v>182</v>
      </c>
      <c r="G13" s="23" t="s">
        <v>168</v>
      </c>
      <c r="H13" s="46">
        <v>1.5</v>
      </c>
      <c r="I13" s="46">
        <v>1.5</v>
      </c>
      <c r="J13" s="46">
        <v>1</v>
      </c>
      <c r="K13" s="46">
        <v>1</v>
      </c>
      <c r="L13" s="19">
        <f>SUM(H13:K13)</f>
        <v>5</v>
      </c>
      <c r="M13" s="62"/>
      <c r="N13" s="28">
        <v>16</v>
      </c>
      <c r="O13" s="29"/>
      <c r="P13" s="30"/>
    </row>
    <row r="14" spans="1:16" ht="25.5" x14ac:dyDescent="0.2">
      <c r="A14" s="32">
        <v>13</v>
      </c>
      <c r="B14" s="23" t="s">
        <v>172</v>
      </c>
      <c r="C14" s="40" t="s">
        <v>173</v>
      </c>
      <c r="D14" s="24">
        <v>11</v>
      </c>
      <c r="E14" s="17" t="s">
        <v>87</v>
      </c>
      <c r="F14" s="14" t="s">
        <v>182</v>
      </c>
      <c r="G14" s="23" t="s">
        <v>128</v>
      </c>
      <c r="H14" s="46">
        <v>2</v>
      </c>
      <c r="I14" s="46">
        <v>1</v>
      </c>
      <c r="J14" s="46">
        <v>1</v>
      </c>
      <c r="K14" s="46">
        <v>1</v>
      </c>
      <c r="L14" s="19">
        <f>SUM(H14:K14)</f>
        <v>5</v>
      </c>
      <c r="M14" s="62"/>
      <c r="N14" s="28">
        <v>16</v>
      </c>
      <c r="O14" s="29"/>
      <c r="P14" s="30"/>
    </row>
    <row r="15" spans="1:16" ht="25.5" x14ac:dyDescent="0.2">
      <c r="A15" s="21">
        <v>14</v>
      </c>
      <c r="B15" s="23" t="s">
        <v>337</v>
      </c>
      <c r="C15" s="40">
        <v>6000516204091</v>
      </c>
      <c r="D15" s="32">
        <v>11</v>
      </c>
      <c r="E15" s="23" t="s">
        <v>274</v>
      </c>
      <c r="F15" s="32" t="s">
        <v>306</v>
      </c>
      <c r="G15" s="23" t="s">
        <v>303</v>
      </c>
      <c r="H15" s="46">
        <v>2</v>
      </c>
      <c r="I15" s="46">
        <v>1</v>
      </c>
      <c r="J15" s="46">
        <v>1</v>
      </c>
      <c r="K15" s="46">
        <v>1</v>
      </c>
      <c r="L15" s="19">
        <f>SUM(H15:K15)</f>
        <v>5</v>
      </c>
      <c r="M15" s="62"/>
      <c r="N15" s="28">
        <v>16</v>
      </c>
      <c r="O15" s="29"/>
      <c r="P15" s="30"/>
    </row>
    <row r="16" spans="1:16" ht="25.5" x14ac:dyDescent="0.2">
      <c r="A16" s="32">
        <v>15</v>
      </c>
      <c r="B16" s="23" t="s">
        <v>336</v>
      </c>
      <c r="C16" s="40">
        <v>6000123204967</v>
      </c>
      <c r="D16" s="32">
        <v>11</v>
      </c>
      <c r="E16" s="23" t="s">
        <v>279</v>
      </c>
      <c r="F16" s="32" t="s">
        <v>306</v>
      </c>
      <c r="G16" s="23" t="s">
        <v>293</v>
      </c>
      <c r="H16" s="46">
        <v>1.5</v>
      </c>
      <c r="I16" s="46">
        <v>1</v>
      </c>
      <c r="J16" s="46">
        <v>1</v>
      </c>
      <c r="K16" s="46">
        <v>1</v>
      </c>
      <c r="L16" s="19">
        <f>SUM(H16:K16)</f>
        <v>4.5</v>
      </c>
      <c r="M16" s="62"/>
      <c r="N16" s="28">
        <v>16</v>
      </c>
      <c r="O16" s="29"/>
      <c r="P16" s="30"/>
    </row>
    <row r="17" spans="8:11" x14ac:dyDescent="0.2">
      <c r="H17" s="51"/>
      <c r="I17" s="51"/>
      <c r="J17" s="51"/>
      <c r="K17" s="51"/>
    </row>
    <row r="18" spans="8:11" x14ac:dyDescent="0.2">
      <c r="H18" s="51"/>
      <c r="I18" s="51"/>
      <c r="J18" s="51"/>
      <c r="K18" s="51"/>
    </row>
    <row r="19" spans="8:11" x14ac:dyDescent="0.2">
      <c r="H19" s="51"/>
      <c r="I19" s="51"/>
      <c r="J19" s="51"/>
      <c r="K19" s="51"/>
    </row>
    <row r="20" spans="8:11" x14ac:dyDescent="0.2">
      <c r="H20" s="51"/>
      <c r="I20" s="51"/>
      <c r="J20" s="51"/>
      <c r="K20" s="51"/>
    </row>
    <row r="21" spans="8:11" x14ac:dyDescent="0.2">
      <c r="H21" s="51"/>
      <c r="I21" s="51"/>
      <c r="J21" s="51"/>
      <c r="K21" s="51"/>
    </row>
    <row r="22" spans="8:11" x14ac:dyDescent="0.2">
      <c r="H22" s="51"/>
      <c r="I22" s="51"/>
      <c r="J22" s="51"/>
      <c r="K22" s="51"/>
    </row>
    <row r="23" spans="8:11" x14ac:dyDescent="0.2">
      <c r="H23" s="51"/>
      <c r="I23" s="51"/>
      <c r="J23" s="51"/>
      <c r="K23" s="51"/>
    </row>
    <row r="24" spans="8:11" x14ac:dyDescent="0.2">
      <c r="H24" s="51"/>
      <c r="I24" s="51"/>
      <c r="J24" s="51"/>
      <c r="K24" s="51"/>
    </row>
  </sheetData>
  <autoFilter ref="A1:P16">
    <sortState ref="A2:P16">
      <sortCondition descending="1" ref="L1:L16"/>
    </sortState>
  </autoFilter>
  <printOptions horizontalCentered="1"/>
  <pageMargins left="0.17" right="0.19685039370078741" top="1.0629921259842521" bottom="0.94488188976377963" header="0.15748031496062992" footer="0.55118110236220474"/>
  <pageSetup paperSize="9" orientation="landscape" r:id="rId1"/>
  <headerFooter>
    <oddHeader>&amp;LINSPECTORATUL  ŞCOLAR  JUDEŢEAN TIMIŞ 
UNIVERSITATEA DE VEST DIN TIMIȘOARA&amp;CCONCURSUL INTERJUDEŢEAN DE MATEMATICĂ
MEMORIALUL „TRAIAN LALESCU”
EDIŢIA XXXII - 23-25.03.2018
REZULTATE FINALE&amp;RLICEUL TEORETIC "GRIGORE MOISIL" 
TIMIŞOARA</oddHeader>
    <oddFooter>&amp;LPREȘEDINTE 
PROF. UNIV. DR. BOGDAN SASU&amp;C&amp;P&amp;RDIRECTOR,
PROF. CARMEN CERASELA BOCIU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zoomScaleNormal="100" workbookViewId="0">
      <selection activeCell="E16" sqref="E16"/>
    </sheetView>
  </sheetViews>
  <sheetFormatPr defaultColWidth="9.140625" defaultRowHeight="15.75" x14ac:dyDescent="0.2"/>
  <cols>
    <col min="1" max="1" width="4.85546875" style="4" customWidth="1"/>
    <col min="2" max="2" width="23.42578125" style="5" customWidth="1"/>
    <col min="3" max="3" width="14.140625" style="5" hidden="1" customWidth="1"/>
    <col min="4" max="4" width="8" style="6" customWidth="1"/>
    <col min="5" max="5" width="36.5703125" style="5" customWidth="1"/>
    <col min="6" max="6" width="8.5703125" style="25" customWidth="1"/>
    <col min="7" max="7" width="18.5703125" style="5" customWidth="1"/>
    <col min="8" max="11" width="6" style="7" customWidth="1"/>
    <col min="12" max="12" width="7.42578125" style="8" customWidth="1"/>
    <col min="13" max="13" width="8.42578125" style="61" customWidth="1"/>
    <col min="14" max="14" width="8.42578125" style="9" hidden="1" customWidth="1"/>
    <col min="15" max="15" width="9.5703125" style="6" hidden="1" customWidth="1"/>
    <col min="16" max="16" width="13.28515625" style="2" hidden="1" customWidth="1"/>
    <col min="17" max="16384" width="9.140625" style="3"/>
  </cols>
  <sheetData>
    <row r="1" spans="1:16" s="10" customFormat="1" ht="25.5" x14ac:dyDescent="0.2">
      <c r="A1" s="11" t="s">
        <v>0</v>
      </c>
      <c r="B1" s="11" t="s">
        <v>1</v>
      </c>
      <c r="C1" s="11" t="s">
        <v>68</v>
      </c>
      <c r="D1" s="11" t="s">
        <v>2</v>
      </c>
      <c r="E1" s="11" t="s">
        <v>66</v>
      </c>
      <c r="F1" s="11" t="s">
        <v>67</v>
      </c>
      <c r="G1" s="1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57" t="s">
        <v>9</v>
      </c>
      <c r="N1" s="11" t="s">
        <v>41</v>
      </c>
      <c r="O1" s="11" t="s">
        <v>71</v>
      </c>
      <c r="P1" s="11" t="s">
        <v>70</v>
      </c>
    </row>
    <row r="2" spans="1:16" ht="25.5" x14ac:dyDescent="0.2">
      <c r="A2" s="33">
        <v>1</v>
      </c>
      <c r="B2" s="23" t="s">
        <v>61</v>
      </c>
      <c r="C2" s="44" t="s">
        <v>389</v>
      </c>
      <c r="D2" s="24">
        <v>12</v>
      </c>
      <c r="E2" s="17" t="s">
        <v>78</v>
      </c>
      <c r="F2" s="14" t="s">
        <v>69</v>
      </c>
      <c r="G2" s="23" t="s">
        <v>50</v>
      </c>
      <c r="H2" s="47">
        <v>7</v>
      </c>
      <c r="I2" s="48">
        <v>8.5</v>
      </c>
      <c r="J2" s="47">
        <v>10</v>
      </c>
      <c r="K2" s="49">
        <v>10</v>
      </c>
      <c r="L2" s="19">
        <f>SUM(H2:K2)</f>
        <v>35.5</v>
      </c>
      <c r="M2" s="60" t="s">
        <v>391</v>
      </c>
      <c r="N2" s="28">
        <v>16</v>
      </c>
      <c r="O2" s="36"/>
      <c r="P2" s="30"/>
    </row>
    <row r="3" spans="1:16" ht="25.5" x14ac:dyDescent="0.2">
      <c r="A3" s="32">
        <v>2</v>
      </c>
      <c r="B3" s="23" t="s">
        <v>60</v>
      </c>
      <c r="C3" s="44" t="s">
        <v>386</v>
      </c>
      <c r="D3" s="24">
        <v>12</v>
      </c>
      <c r="E3" s="17" t="s">
        <v>78</v>
      </c>
      <c r="F3" s="14" t="s">
        <v>69</v>
      </c>
      <c r="G3" s="23" t="s">
        <v>50</v>
      </c>
      <c r="H3" s="47">
        <v>10</v>
      </c>
      <c r="I3" s="48">
        <v>7.5</v>
      </c>
      <c r="J3" s="47">
        <v>7</v>
      </c>
      <c r="K3" s="49">
        <v>10</v>
      </c>
      <c r="L3" s="19">
        <f>SUM(H3:K3)</f>
        <v>34.5</v>
      </c>
      <c r="M3" s="60" t="s">
        <v>392</v>
      </c>
      <c r="N3" s="28">
        <v>15</v>
      </c>
      <c r="O3" s="36"/>
      <c r="P3" s="30"/>
    </row>
    <row r="4" spans="1:16" ht="25.5" x14ac:dyDescent="0.2">
      <c r="A4" s="33">
        <v>3</v>
      </c>
      <c r="B4" s="23" t="s">
        <v>63</v>
      </c>
      <c r="C4" s="44" t="s">
        <v>388</v>
      </c>
      <c r="D4" s="24">
        <v>12</v>
      </c>
      <c r="E4" s="17" t="s">
        <v>78</v>
      </c>
      <c r="F4" s="14" t="s">
        <v>69</v>
      </c>
      <c r="G4" s="23" t="s">
        <v>47</v>
      </c>
      <c r="H4" s="47">
        <v>1.5</v>
      </c>
      <c r="I4" s="48">
        <v>6.5</v>
      </c>
      <c r="J4" s="47">
        <v>10</v>
      </c>
      <c r="K4" s="49">
        <v>8</v>
      </c>
      <c r="L4" s="19">
        <f>SUM(H4:K4)</f>
        <v>26</v>
      </c>
      <c r="M4" s="60" t="s">
        <v>393</v>
      </c>
      <c r="N4" s="28">
        <v>16</v>
      </c>
      <c r="O4" s="36"/>
      <c r="P4" s="30"/>
    </row>
    <row r="5" spans="1:16" ht="25.5" x14ac:dyDescent="0.2">
      <c r="A5" s="32">
        <v>4</v>
      </c>
      <c r="B5" s="23" t="s">
        <v>340</v>
      </c>
      <c r="C5" s="31">
        <v>5000722203233</v>
      </c>
      <c r="D5" s="32">
        <v>12</v>
      </c>
      <c r="E5" s="23" t="s">
        <v>271</v>
      </c>
      <c r="F5" s="32" t="s">
        <v>306</v>
      </c>
      <c r="G5" s="23" t="s">
        <v>304</v>
      </c>
      <c r="H5" s="46">
        <v>1.5</v>
      </c>
      <c r="I5" s="46">
        <v>7.5</v>
      </c>
      <c r="J5" s="46">
        <v>6.5</v>
      </c>
      <c r="K5" s="46">
        <v>10</v>
      </c>
      <c r="L5" s="19">
        <f>SUM(H5:K5)</f>
        <v>25.5</v>
      </c>
      <c r="M5" s="62" t="s">
        <v>394</v>
      </c>
      <c r="N5" s="28">
        <v>16</v>
      </c>
      <c r="O5" s="29"/>
      <c r="P5" s="30"/>
    </row>
    <row r="6" spans="1:16" ht="25.5" x14ac:dyDescent="0.2">
      <c r="A6" s="33">
        <v>5</v>
      </c>
      <c r="B6" s="23" t="s">
        <v>174</v>
      </c>
      <c r="C6" s="31">
        <v>1990927350022</v>
      </c>
      <c r="D6" s="24">
        <v>12</v>
      </c>
      <c r="E6" s="17" t="s">
        <v>87</v>
      </c>
      <c r="F6" s="14" t="s">
        <v>182</v>
      </c>
      <c r="G6" s="23" t="s">
        <v>123</v>
      </c>
      <c r="H6" s="47">
        <v>1.5</v>
      </c>
      <c r="I6" s="48">
        <v>5.5</v>
      </c>
      <c r="J6" s="47">
        <v>5</v>
      </c>
      <c r="K6" s="49">
        <v>10</v>
      </c>
      <c r="L6" s="19">
        <f>SUM(H6:K6)</f>
        <v>22</v>
      </c>
      <c r="M6" s="62" t="s">
        <v>394</v>
      </c>
      <c r="N6" s="28">
        <v>16</v>
      </c>
      <c r="O6" s="29"/>
      <c r="P6" s="30"/>
    </row>
    <row r="7" spans="1:16" ht="25.5" x14ac:dyDescent="0.2">
      <c r="A7" s="32">
        <v>6</v>
      </c>
      <c r="B7" s="23" t="s">
        <v>252</v>
      </c>
      <c r="C7" s="31">
        <v>2990324115172</v>
      </c>
      <c r="D7" s="32">
        <v>12</v>
      </c>
      <c r="E7" s="23" t="s">
        <v>184</v>
      </c>
      <c r="F7" s="32" t="s">
        <v>258</v>
      </c>
      <c r="G7" s="23" t="s">
        <v>211</v>
      </c>
      <c r="H7" s="46">
        <v>1.5</v>
      </c>
      <c r="I7" s="46">
        <v>4.5</v>
      </c>
      <c r="J7" s="46">
        <v>6</v>
      </c>
      <c r="K7" s="46">
        <v>10</v>
      </c>
      <c r="L7" s="19">
        <f>SUM(H7:K7)</f>
        <v>22</v>
      </c>
      <c r="M7" s="62" t="s">
        <v>394</v>
      </c>
      <c r="N7" s="28">
        <v>16</v>
      </c>
      <c r="O7" s="29"/>
      <c r="P7" s="30"/>
    </row>
    <row r="8" spans="1:16" ht="25.5" x14ac:dyDescent="0.2">
      <c r="A8" s="33">
        <v>7</v>
      </c>
      <c r="B8" s="23" t="s">
        <v>180</v>
      </c>
      <c r="C8" s="31" t="s">
        <v>181</v>
      </c>
      <c r="D8" s="24">
        <v>12</v>
      </c>
      <c r="E8" s="17" t="s">
        <v>87</v>
      </c>
      <c r="F8" s="14" t="s">
        <v>182</v>
      </c>
      <c r="G8" s="23" t="s">
        <v>123</v>
      </c>
      <c r="H8" s="46">
        <v>1.5</v>
      </c>
      <c r="I8" s="46">
        <v>4.5</v>
      </c>
      <c r="J8" s="46">
        <v>6</v>
      </c>
      <c r="K8" s="46">
        <v>5</v>
      </c>
      <c r="L8" s="19">
        <f>SUM(H8:K8)</f>
        <v>17</v>
      </c>
      <c r="M8" s="62" t="s">
        <v>394</v>
      </c>
      <c r="N8" s="28">
        <v>15</v>
      </c>
      <c r="O8" s="29"/>
      <c r="P8" s="30"/>
    </row>
    <row r="9" spans="1:16" ht="25.5" x14ac:dyDescent="0.2">
      <c r="A9" s="32">
        <v>8</v>
      </c>
      <c r="B9" s="23" t="s">
        <v>64</v>
      </c>
      <c r="C9" s="44" t="s">
        <v>387</v>
      </c>
      <c r="D9" s="24">
        <v>12</v>
      </c>
      <c r="E9" s="17" t="s">
        <v>78</v>
      </c>
      <c r="F9" s="14" t="s">
        <v>69</v>
      </c>
      <c r="G9" s="23" t="s">
        <v>43</v>
      </c>
      <c r="H9" s="46">
        <v>1</v>
      </c>
      <c r="I9" s="46">
        <v>5.5</v>
      </c>
      <c r="J9" s="46">
        <v>5.5</v>
      </c>
      <c r="K9" s="46">
        <v>2</v>
      </c>
      <c r="L9" s="19">
        <f>SUM(H9:K9)</f>
        <v>14</v>
      </c>
      <c r="M9" s="62" t="s">
        <v>394</v>
      </c>
      <c r="N9" s="28">
        <v>15</v>
      </c>
      <c r="O9" s="36"/>
      <c r="P9" s="30"/>
    </row>
    <row r="10" spans="1:16" ht="25.5" x14ac:dyDescent="0.2">
      <c r="A10" s="33">
        <v>9</v>
      </c>
      <c r="B10" s="23" t="s">
        <v>62</v>
      </c>
      <c r="C10" s="44" t="s">
        <v>385</v>
      </c>
      <c r="D10" s="24">
        <v>12</v>
      </c>
      <c r="E10" s="17" t="s">
        <v>78</v>
      </c>
      <c r="F10" s="14" t="s">
        <v>69</v>
      </c>
      <c r="G10" s="23" t="s">
        <v>50</v>
      </c>
      <c r="H10" s="47">
        <v>1.5</v>
      </c>
      <c r="I10" s="48">
        <v>4</v>
      </c>
      <c r="J10" s="47">
        <v>6</v>
      </c>
      <c r="K10" s="49">
        <v>1</v>
      </c>
      <c r="L10" s="19">
        <f>SUM(H10:K10)</f>
        <v>12.5</v>
      </c>
      <c r="M10" s="62"/>
      <c r="N10" s="28">
        <v>15</v>
      </c>
      <c r="O10" s="36"/>
      <c r="P10" s="30"/>
    </row>
    <row r="11" spans="1:16" ht="25.5" x14ac:dyDescent="0.2">
      <c r="A11" s="32">
        <v>10</v>
      </c>
      <c r="B11" s="23" t="s">
        <v>342</v>
      </c>
      <c r="C11" s="31">
        <v>1990326204501</v>
      </c>
      <c r="D11" s="32">
        <v>12</v>
      </c>
      <c r="E11" s="23" t="s">
        <v>296</v>
      </c>
      <c r="F11" s="32" t="s">
        <v>306</v>
      </c>
      <c r="G11" s="23" t="s">
        <v>297</v>
      </c>
      <c r="H11" s="46">
        <v>1</v>
      </c>
      <c r="I11" s="46">
        <v>5</v>
      </c>
      <c r="J11" s="46">
        <v>5.5</v>
      </c>
      <c r="K11" s="46">
        <v>1</v>
      </c>
      <c r="L11" s="19">
        <f>SUM(H11:K11)</f>
        <v>12.5</v>
      </c>
      <c r="M11" s="62"/>
      <c r="N11" s="28">
        <v>16</v>
      </c>
      <c r="O11" s="29"/>
      <c r="P11" s="30"/>
    </row>
    <row r="12" spans="1:16" ht="25.5" x14ac:dyDescent="0.2">
      <c r="A12" s="33">
        <v>11</v>
      </c>
      <c r="B12" s="23" t="s">
        <v>253</v>
      </c>
      <c r="C12" s="31">
        <v>1991119350083</v>
      </c>
      <c r="D12" s="32">
        <v>12</v>
      </c>
      <c r="E12" s="23" t="s">
        <v>233</v>
      </c>
      <c r="F12" s="32" t="s">
        <v>258</v>
      </c>
      <c r="G12" s="23" t="s">
        <v>234</v>
      </c>
      <c r="H12" s="46">
        <v>1.5</v>
      </c>
      <c r="I12" s="46">
        <v>4</v>
      </c>
      <c r="J12" s="46">
        <v>5</v>
      </c>
      <c r="K12" s="46">
        <v>1</v>
      </c>
      <c r="L12" s="19">
        <f>SUM(H12:K12)</f>
        <v>11.5</v>
      </c>
      <c r="M12" s="62"/>
      <c r="N12" s="28">
        <v>16</v>
      </c>
      <c r="O12" s="29"/>
      <c r="P12" s="30"/>
    </row>
    <row r="13" spans="1:16" ht="25.5" x14ac:dyDescent="0.2">
      <c r="A13" s="32">
        <v>12</v>
      </c>
      <c r="B13" s="23" t="s">
        <v>178</v>
      </c>
      <c r="C13" s="40" t="s">
        <v>179</v>
      </c>
      <c r="D13" s="24">
        <v>12</v>
      </c>
      <c r="E13" s="17" t="s">
        <v>87</v>
      </c>
      <c r="F13" s="14" t="s">
        <v>182</v>
      </c>
      <c r="G13" s="23" t="s">
        <v>123</v>
      </c>
      <c r="H13" s="46">
        <v>1.5</v>
      </c>
      <c r="I13" s="46">
        <v>4</v>
      </c>
      <c r="J13" s="46">
        <v>5</v>
      </c>
      <c r="K13" s="46">
        <v>1</v>
      </c>
      <c r="L13" s="19">
        <f>SUM(H13:K13)</f>
        <v>11.5</v>
      </c>
      <c r="M13" s="62"/>
      <c r="N13" s="28">
        <v>16</v>
      </c>
      <c r="O13" s="29"/>
      <c r="P13" s="30"/>
    </row>
    <row r="14" spans="1:16" x14ac:dyDescent="0.2">
      <c r="A14" s="33">
        <v>13</v>
      </c>
      <c r="B14" s="23" t="s">
        <v>175</v>
      </c>
      <c r="C14" s="40" t="s">
        <v>177</v>
      </c>
      <c r="D14" s="24">
        <v>12</v>
      </c>
      <c r="E14" s="17" t="s">
        <v>144</v>
      </c>
      <c r="F14" s="14" t="s">
        <v>182</v>
      </c>
      <c r="G14" s="23" t="s">
        <v>176</v>
      </c>
      <c r="H14" s="46">
        <v>1</v>
      </c>
      <c r="I14" s="46">
        <v>4</v>
      </c>
      <c r="J14" s="46">
        <v>5</v>
      </c>
      <c r="K14" s="46">
        <v>1</v>
      </c>
      <c r="L14" s="19">
        <f>SUM(H14:K14)</f>
        <v>11</v>
      </c>
      <c r="M14" s="62"/>
      <c r="N14" s="28">
        <v>16</v>
      </c>
      <c r="O14" s="29"/>
      <c r="P14" s="30"/>
    </row>
    <row r="15" spans="1:16" ht="25.5" x14ac:dyDescent="0.2">
      <c r="A15" s="32">
        <v>14</v>
      </c>
      <c r="B15" s="23" t="s">
        <v>341</v>
      </c>
      <c r="C15" s="40">
        <v>2991224205564</v>
      </c>
      <c r="D15" s="32">
        <v>12</v>
      </c>
      <c r="E15" s="23" t="s">
        <v>279</v>
      </c>
      <c r="F15" s="32" t="s">
        <v>306</v>
      </c>
      <c r="G15" s="23" t="s">
        <v>305</v>
      </c>
      <c r="H15" s="46">
        <v>1.5</v>
      </c>
      <c r="I15" s="46">
        <v>2</v>
      </c>
      <c r="J15" s="46">
        <v>5</v>
      </c>
      <c r="K15" s="46">
        <v>2</v>
      </c>
      <c r="L15" s="19">
        <f>SUM(H15:K15)</f>
        <v>10.5</v>
      </c>
      <c r="M15" s="62"/>
      <c r="N15" s="28">
        <v>16</v>
      </c>
      <c r="O15" s="29"/>
      <c r="P15" s="30"/>
    </row>
    <row r="16" spans="1:16" x14ac:dyDescent="0.2">
      <c r="A16" s="33">
        <v>15</v>
      </c>
      <c r="B16" s="23" t="s">
        <v>254</v>
      </c>
      <c r="C16" s="40">
        <v>2990723114092</v>
      </c>
      <c r="D16" s="32">
        <v>12</v>
      </c>
      <c r="E16" s="23" t="s">
        <v>233</v>
      </c>
      <c r="F16" s="32" t="s">
        <v>258</v>
      </c>
      <c r="G16" s="23" t="s">
        <v>234</v>
      </c>
      <c r="H16" s="46">
        <v>1</v>
      </c>
      <c r="I16" s="46">
        <v>5</v>
      </c>
      <c r="J16" s="46">
        <v>2</v>
      </c>
      <c r="K16" s="46">
        <v>1</v>
      </c>
      <c r="L16" s="19">
        <f>SUM(H16:K16)</f>
        <v>9</v>
      </c>
      <c r="M16" s="62"/>
      <c r="N16" s="28">
        <v>15</v>
      </c>
      <c r="O16" s="29"/>
      <c r="P16" s="30"/>
    </row>
    <row r="17" spans="1:16" ht="25.5" x14ac:dyDescent="0.2">
      <c r="A17" s="32">
        <v>16</v>
      </c>
      <c r="B17" s="23" t="s">
        <v>255</v>
      </c>
      <c r="C17" s="40">
        <v>1990904114399</v>
      </c>
      <c r="D17" s="32">
        <v>12</v>
      </c>
      <c r="E17" s="23" t="s">
        <v>206</v>
      </c>
      <c r="F17" s="32" t="s">
        <v>258</v>
      </c>
      <c r="G17" s="23" t="s">
        <v>256</v>
      </c>
      <c r="H17" s="46">
        <v>1</v>
      </c>
      <c r="I17" s="46">
        <v>1</v>
      </c>
      <c r="J17" s="46">
        <v>1</v>
      </c>
      <c r="K17" s="46">
        <v>2</v>
      </c>
      <c r="L17" s="19">
        <f>SUM(H17:K17)</f>
        <v>5</v>
      </c>
      <c r="M17" s="62"/>
      <c r="N17" s="28">
        <v>15</v>
      </c>
      <c r="O17" s="29"/>
      <c r="P17" s="30"/>
    </row>
    <row r="18" spans="1:16" x14ac:dyDescent="0.2">
      <c r="H18" s="51"/>
      <c r="I18" s="51"/>
      <c r="J18" s="51"/>
      <c r="K18" s="51"/>
    </row>
    <row r="19" spans="1:16" x14ac:dyDescent="0.2">
      <c r="H19" s="51"/>
      <c r="I19" s="51"/>
      <c r="J19" s="51"/>
      <c r="K19" s="51"/>
    </row>
    <row r="20" spans="1:16" x14ac:dyDescent="0.2">
      <c r="H20" s="51"/>
      <c r="I20" s="51"/>
      <c r="J20" s="51"/>
      <c r="K20" s="51"/>
    </row>
    <row r="21" spans="1:16" x14ac:dyDescent="0.2">
      <c r="H21" s="51"/>
      <c r="I21" s="51"/>
      <c r="J21" s="51"/>
      <c r="K21" s="51"/>
    </row>
    <row r="22" spans="1:16" x14ac:dyDescent="0.2">
      <c r="H22" s="51"/>
      <c r="I22" s="51"/>
      <c r="J22" s="51"/>
      <c r="K22" s="51"/>
    </row>
    <row r="23" spans="1:16" x14ac:dyDescent="0.2">
      <c r="H23" s="51"/>
      <c r="I23" s="51"/>
      <c r="J23" s="51"/>
      <c r="K23" s="51"/>
    </row>
    <row r="24" spans="1:16" x14ac:dyDescent="0.2">
      <c r="H24" s="51"/>
      <c r="I24" s="51"/>
      <c r="J24" s="51"/>
      <c r="K24" s="51"/>
    </row>
  </sheetData>
  <autoFilter ref="A1:P17">
    <sortState ref="A2:P17">
      <sortCondition descending="1" ref="L1:L17"/>
    </sortState>
  </autoFilter>
  <printOptions horizontalCentered="1"/>
  <pageMargins left="0.17" right="0.19685039370078741" top="1.0629921259842521" bottom="0.94488188976377963" header="0.15748031496062992" footer="0.55118110236220474"/>
  <pageSetup paperSize="9" orientation="landscape" r:id="rId1"/>
  <headerFooter>
    <oddHeader>&amp;LINSPECTORATUL  ŞCOLAR  JUDEŢEAN TIMIŞ 
UNIVERSITATEA DE VEST DIN TIMIȘOARA&amp;CCONCURSUL INTERJUDEŢEAN DE MATEMATICĂ
MEMORIALUL „TRAIAN LALESCU”
EDIŢIA XXXII - 23-25.03.2018
REZULTATE FINALE&amp;RLICEUL TEORETIC "GRIGORE MOISIL" 
TIMIŞOARA</oddHeader>
    <oddFooter>&amp;LPREȘEDINTE 
PROF. UNIV. DR. BOGDAN SASU&amp;C&amp;P&amp;RDIRECTOR,
PROF. CARMEN CERASELA BOCIU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cl5</vt:lpstr>
      <vt:lpstr>cl6</vt:lpstr>
      <vt:lpstr>cl7</vt:lpstr>
      <vt:lpstr>cl8</vt:lpstr>
      <vt:lpstr>cl9</vt:lpstr>
      <vt:lpstr>cl10</vt:lpstr>
      <vt:lpstr>cl11</vt:lpstr>
      <vt:lpstr>cl12</vt:lpstr>
      <vt:lpstr>'cl10'!Print_Titles</vt:lpstr>
      <vt:lpstr>'cl11'!Print_Titles</vt:lpstr>
      <vt:lpstr>'cl12'!Print_Titles</vt:lpstr>
      <vt:lpstr>'cl5'!Print_Titles</vt:lpstr>
      <vt:lpstr>'cl6'!Print_Titles</vt:lpstr>
      <vt:lpstr>'cl7'!Print_Titles</vt:lpstr>
      <vt:lpstr>'cl8'!Print_Titles</vt:lpstr>
      <vt:lpstr>'cl9'!Print_Titles</vt:lpstr>
    </vt:vector>
  </TitlesOfParts>
  <Company>ms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 Roman</dc:creator>
  <cp:lastModifiedBy>TRAIAN LALESCU</cp:lastModifiedBy>
  <cp:revision/>
  <cp:lastPrinted>2018-03-24T17:28:14Z</cp:lastPrinted>
  <dcterms:created xsi:type="dcterms:W3CDTF">2010-02-09T11:33:46Z</dcterms:created>
  <dcterms:modified xsi:type="dcterms:W3CDTF">2018-03-24T17:28:58Z</dcterms:modified>
</cp:coreProperties>
</file>