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6"/>
  </bookViews>
  <sheets>
    <sheet name="5" sheetId="5" r:id="rId1"/>
    <sheet name="6" sheetId="6" r:id="rId2"/>
    <sheet name="7" sheetId="7" r:id="rId3"/>
    <sheet name="9" sheetId="4" r:id="rId4"/>
    <sheet name="10" sheetId="3" r:id="rId5"/>
    <sheet name="11" sheetId="1" r:id="rId6"/>
    <sheet name="12" sheetId="2" r:id="rId7"/>
  </sheets>
  <calcPr calcId="144525"/>
</workbook>
</file>

<file path=xl/sharedStrings.xml><?xml version="1.0" encoding="utf-8"?>
<sst xmlns="http://schemas.openxmlformats.org/spreadsheetml/2006/main" count="305">
  <si>
    <t>Rezultate Olimpiada Județeană de Informatică CLASA A V-a</t>
  </si>
  <si>
    <t>17 martie 2018</t>
  </si>
  <si>
    <t>Nr. crt.</t>
  </si>
  <si>
    <t>ID</t>
  </si>
  <si>
    <t>Nume</t>
  </si>
  <si>
    <t>Prenume</t>
  </si>
  <si>
    <t>Scoala</t>
  </si>
  <si>
    <t>TOTAL
(fără oficiu)</t>
  </si>
  <si>
    <t>forus</t>
  </si>
  <si>
    <t>patrate</t>
  </si>
  <si>
    <t>Oficiu</t>
  </si>
  <si>
    <t>TOTAL</t>
  </si>
  <si>
    <t>AR_5_001</t>
  </si>
  <si>
    <t>Bîgu</t>
  </si>
  <si>
    <t>Cezar-Doru</t>
  </si>
  <si>
    <t>Colegiul Naţional "Moise Nicoară" Arad</t>
  </si>
  <si>
    <t>AR_5_004</t>
  </si>
  <si>
    <t>Branc</t>
  </si>
  <si>
    <t>Calin</t>
  </si>
  <si>
    <t>Liceul National de Informatica Arad</t>
  </si>
  <si>
    <t>-</t>
  </si>
  <si>
    <t>AR_5_005</t>
  </si>
  <si>
    <t>Dinca</t>
  </si>
  <si>
    <t>Vlad</t>
  </si>
  <si>
    <t>AR_5_006</t>
  </si>
  <si>
    <t>Sida</t>
  </si>
  <si>
    <t>Flavius</t>
  </si>
  <si>
    <t>AR_5_007</t>
  </si>
  <si>
    <t>Grec</t>
  </si>
  <si>
    <t>Mara</t>
  </si>
  <si>
    <t>Costea</t>
  </si>
  <si>
    <t>Andra</t>
  </si>
  <si>
    <t>absent</t>
  </si>
  <si>
    <t>Muntoiu</t>
  </si>
  <si>
    <t>Adrian</t>
  </si>
  <si>
    <t>Profesori evaluatori</t>
  </si>
  <si>
    <t>prof. Șerban Ionuț</t>
  </si>
  <si>
    <t>prof. Ilea Delia</t>
  </si>
  <si>
    <t>Rezultate Olimpiada Județeană de Informatică CLASA A VI-a</t>
  </si>
  <si>
    <t>numere</t>
  </si>
  <si>
    <t>turnuri</t>
  </si>
  <si>
    <t>AR_6_001</t>
  </si>
  <si>
    <t>Demian</t>
  </si>
  <si>
    <t>Alexandra-Bianca</t>
  </si>
  <si>
    <t>prof. Cameniță Daniela</t>
  </si>
  <si>
    <t>prof. Gal Carmen</t>
  </si>
  <si>
    <t>Rezultate Olimpiada Județeană de Informatică CLASA A VII-a</t>
  </si>
  <si>
    <t>TOTAL (fără oficiu)</t>
  </si>
  <si>
    <t>puzzle</t>
  </si>
  <si>
    <t>tbile</t>
  </si>
  <si>
    <t>AR_7_001</t>
  </si>
  <si>
    <t>Naghel</t>
  </si>
  <si>
    <t>Roland</t>
  </si>
  <si>
    <t>Colegiul National "Preparandia - Dimitrie Tichindeal" Arad</t>
  </si>
  <si>
    <t>prof.Cameniță Daniela</t>
  </si>
  <si>
    <t>Rezultate Olimpiada Județeană de Informatică CLASA A IX-a</t>
  </si>
  <si>
    <t>Nr.crt.</t>
  </si>
  <si>
    <t>cufar</t>
  </si>
  <si>
    <t>fadema</t>
  </si>
  <si>
    <t>tnia</t>
  </si>
  <si>
    <t>Total
(fără oficiu)</t>
  </si>
  <si>
    <t>Total</t>
  </si>
  <si>
    <t>AR_9_001</t>
  </si>
  <si>
    <t>Ciure</t>
  </si>
  <si>
    <t>Raul</t>
  </si>
  <si>
    <t>Colegiul Național ”Moise Nicoară” Arad</t>
  </si>
  <si>
    <t>AR_9_008</t>
  </si>
  <si>
    <t>Dobondi</t>
  </si>
  <si>
    <t>Laszlo-David</t>
  </si>
  <si>
    <t>AR_9_007</t>
  </si>
  <si>
    <t>Cioarsă</t>
  </si>
  <si>
    <t>Ioan-Viorel</t>
  </si>
  <si>
    <t>AR_9_010</t>
  </si>
  <si>
    <t>Moldovan</t>
  </si>
  <si>
    <t>Denis-Angel</t>
  </si>
  <si>
    <t>AR_9_006</t>
  </si>
  <si>
    <t>Bejan</t>
  </si>
  <si>
    <t>Andrei- Paul</t>
  </si>
  <si>
    <t>AR_9_032</t>
  </si>
  <si>
    <t>Hoszu</t>
  </si>
  <si>
    <t>Bernadett</t>
  </si>
  <si>
    <t>Colegiul Național ”Preparandia - Dimitrie Țichindeal” Arad</t>
  </si>
  <si>
    <t>AR_9_033</t>
  </si>
  <si>
    <t>Iliescu</t>
  </si>
  <si>
    <t>Andrei</t>
  </si>
  <si>
    <t>AR_9_036</t>
  </si>
  <si>
    <t>Șodinca</t>
  </si>
  <si>
    <t>Iulia</t>
  </si>
  <si>
    <t>AR_9_016</t>
  </si>
  <si>
    <t>Jors</t>
  </si>
  <si>
    <t>Sebastian</t>
  </si>
  <si>
    <t>Colegiul Național "Vasile Goldiș" Arad</t>
  </si>
  <si>
    <t>AR_9_009</t>
  </si>
  <si>
    <t>Mateaș</t>
  </si>
  <si>
    <t>Denis-Mihai</t>
  </si>
  <si>
    <t>AR_9_012</t>
  </si>
  <si>
    <t>Tămaș</t>
  </si>
  <si>
    <t>Călin-Ștefan</t>
  </si>
  <si>
    <t>AR_9_013</t>
  </si>
  <si>
    <t>Brița</t>
  </si>
  <si>
    <t>Cătălin-Emanuel</t>
  </si>
  <si>
    <t>AR_9_020</t>
  </si>
  <si>
    <t>Pele</t>
  </si>
  <si>
    <t>Emanuel Dominic</t>
  </si>
  <si>
    <t>AR_9_037</t>
  </si>
  <si>
    <t>Faur</t>
  </si>
  <si>
    <t>Ștefan-Ioan</t>
  </si>
  <si>
    <t>Colegiul "Mihai Viteazul" INEU</t>
  </si>
  <si>
    <t>AR_9_034</t>
  </si>
  <si>
    <t>AR_9_018</t>
  </si>
  <si>
    <t>Păiușan</t>
  </si>
  <si>
    <t>Tudor George</t>
  </si>
  <si>
    <t>AR_9_035</t>
  </si>
  <si>
    <t>Petcuț</t>
  </si>
  <si>
    <t>AR_9_017</t>
  </si>
  <si>
    <t>Nistora</t>
  </si>
  <si>
    <t>Octavian-Tiberiu</t>
  </si>
  <si>
    <t>AR_9_011</t>
  </si>
  <si>
    <t>Șușca</t>
  </si>
  <si>
    <t>Bogdan-Gabriel</t>
  </si>
  <si>
    <t>AR_9_015</t>
  </si>
  <si>
    <t>Casian</t>
  </si>
  <si>
    <t>AR_9_024</t>
  </si>
  <si>
    <t>Bimbo</t>
  </si>
  <si>
    <t>Alexandru Adrian</t>
  </si>
  <si>
    <t>AR_9_026</t>
  </si>
  <si>
    <t>Bogosel</t>
  </si>
  <si>
    <t>Timotei Catalin</t>
  </si>
  <si>
    <t>AR_9_025</t>
  </si>
  <si>
    <t>Buzgau</t>
  </si>
  <si>
    <t>Catalin Cristian</t>
  </si>
  <si>
    <t>AR_9_014</t>
  </si>
  <si>
    <t>Croitoru-Rusan</t>
  </si>
  <si>
    <t>AR_9_002</t>
  </si>
  <si>
    <t>Dronca</t>
  </si>
  <si>
    <t>Lorin</t>
  </si>
  <si>
    <t>AR_9_003</t>
  </si>
  <si>
    <t>Durgheu</t>
  </si>
  <si>
    <t>Karina</t>
  </si>
  <si>
    <t>AR_9_005</t>
  </si>
  <si>
    <t>Gligor</t>
  </si>
  <si>
    <t>Pașcu-Ovidiu</t>
  </si>
  <si>
    <t>AR_9_022</t>
  </si>
  <si>
    <t>Laura Nicoleta</t>
  </si>
  <si>
    <t>AR_9_004</t>
  </si>
  <si>
    <t>Munteanu</t>
  </si>
  <si>
    <t>Anamaria</t>
  </si>
  <si>
    <t>AR_9_021</t>
  </si>
  <si>
    <t>Sida-Roman</t>
  </si>
  <si>
    <t>Ioan Gabriel</t>
  </si>
  <si>
    <t>AR_9_031</t>
  </si>
  <si>
    <t>Toth</t>
  </si>
  <si>
    <t>Richard</t>
  </si>
  <si>
    <t>AR_9_019</t>
  </si>
  <si>
    <t>Vlasan</t>
  </si>
  <si>
    <t>Robert Cosmin</t>
  </si>
  <si>
    <t>AR_9_027</t>
  </si>
  <si>
    <t>Voinea</t>
  </si>
  <si>
    <t>Fabian Andrei</t>
  </si>
  <si>
    <t>AR_9_028</t>
  </si>
  <si>
    <t>Knobloch</t>
  </si>
  <si>
    <t>Georgiana</t>
  </si>
  <si>
    <t>a</t>
  </si>
  <si>
    <t>AR_9_029</t>
  </si>
  <si>
    <t>Luca</t>
  </si>
  <si>
    <t>Darius</t>
  </si>
  <si>
    <t>AR_9_023</t>
  </si>
  <si>
    <t>Samuel Anton</t>
  </si>
  <si>
    <t>AR_9_030</t>
  </si>
  <si>
    <t>Vicar</t>
  </si>
  <si>
    <t>Florinel</t>
  </si>
  <si>
    <t>prof. Măgureanu Marieta</t>
  </si>
  <si>
    <t>prof. Șandru Andrea</t>
  </si>
  <si>
    <t>Rezultate Olimpiada Județeană de Informatică CLASA A X-a</t>
  </si>
  <si>
    <t>castel</t>
  </si>
  <si>
    <t>eq4</t>
  </si>
  <si>
    <t>AR_A_007</t>
  </si>
  <si>
    <t>Sîrbu</t>
  </si>
  <si>
    <t>Radu-Mihai</t>
  </si>
  <si>
    <t>AR_A_010</t>
  </si>
  <si>
    <t>Șipoș</t>
  </si>
  <si>
    <t>Raoul-Sebastian</t>
  </si>
  <si>
    <t>AR_A_005</t>
  </si>
  <si>
    <t>Velin</t>
  </si>
  <si>
    <t>Mihnea-Sebastian</t>
  </si>
  <si>
    <t>AR_A_021</t>
  </si>
  <si>
    <t>Stanciu</t>
  </si>
  <si>
    <t>Rareș</t>
  </si>
  <si>
    <t>AR_A_008</t>
  </si>
  <si>
    <t>Rusmir</t>
  </si>
  <si>
    <t>Alexandru</t>
  </si>
  <si>
    <t>AR_A_009</t>
  </si>
  <si>
    <t>Roszinecz</t>
  </si>
  <si>
    <t>Norbert</t>
  </si>
  <si>
    <t>AR_A_001</t>
  </si>
  <si>
    <t>Batki</t>
  </si>
  <si>
    <t>Robert</t>
  </si>
  <si>
    <t>AR_A_004</t>
  </si>
  <si>
    <t>Eduard-Florin</t>
  </si>
  <si>
    <t>AR_A_017</t>
  </si>
  <si>
    <t>Trif</t>
  </si>
  <si>
    <t>Paul Deian</t>
  </si>
  <si>
    <t>AR_A_022</t>
  </si>
  <si>
    <t>Bogadi</t>
  </si>
  <si>
    <t>Szilvia</t>
  </si>
  <si>
    <t>AR_A_019</t>
  </si>
  <si>
    <t>Matiut</t>
  </si>
  <si>
    <t>Cristian</t>
  </si>
  <si>
    <t>AR_A_002</t>
  </si>
  <si>
    <t>Alexa</t>
  </si>
  <si>
    <t>Oana-Eliza</t>
  </si>
  <si>
    <t>AR_A_003</t>
  </si>
  <si>
    <t>Dămăcuș</t>
  </si>
  <si>
    <t>AR_A_020</t>
  </si>
  <si>
    <t>Vass</t>
  </si>
  <si>
    <t>Răzvan</t>
  </si>
  <si>
    <t>AR_A_012</t>
  </si>
  <si>
    <t>Drebitca</t>
  </si>
  <si>
    <t>Răzvan-Ghițișor</t>
  </si>
  <si>
    <t>AR_A_015</t>
  </si>
  <si>
    <t>Mocanu</t>
  </si>
  <si>
    <t>Simone</t>
  </si>
  <si>
    <t>AR_A_023</t>
  </si>
  <si>
    <t>Colegiul Național "Elena Ghiba Birta" Arad</t>
  </si>
  <si>
    <t>AR_A_006</t>
  </si>
  <si>
    <t>Morați</t>
  </si>
  <si>
    <t>Robert-Mihai</t>
  </si>
  <si>
    <t>AR_A_013</t>
  </si>
  <si>
    <t>Dig</t>
  </si>
  <si>
    <t>Patrik</t>
  </si>
  <si>
    <t>AR_A_011</t>
  </si>
  <si>
    <t>Ludmaj</t>
  </si>
  <si>
    <t>Zsolt</t>
  </si>
  <si>
    <t>Colegiul Național ”Elena Ghiba Birta” Arad</t>
  </si>
  <si>
    <t>AR_A_016</t>
  </si>
  <si>
    <t>Bota</t>
  </si>
  <si>
    <t>Andrei Cristian</t>
  </si>
  <si>
    <t>AR_A_018</t>
  </si>
  <si>
    <t>Ionescu</t>
  </si>
  <si>
    <t>Alin</t>
  </si>
  <si>
    <t>AR_A_014</t>
  </si>
  <si>
    <t>Julan</t>
  </si>
  <si>
    <t>Paul Daniel</t>
  </si>
  <si>
    <t>Profesori  evaluatori</t>
  </si>
  <si>
    <t>prof. Bohățel Diana</t>
  </si>
  <si>
    <t>Rezultate Olimpiada Județeană de Informatică CLASA A XI-a</t>
  </si>
  <si>
    <t>TOTAL
(fara oficiu)</t>
  </si>
  <si>
    <t>aquapark</t>
  </si>
  <si>
    <t>galeti</t>
  </si>
  <si>
    <t>ramen</t>
  </si>
  <si>
    <t>AR_B_002</t>
  </si>
  <si>
    <t>Jurj</t>
  </si>
  <si>
    <t>AR_B_004</t>
  </si>
  <si>
    <t>Tîlmaciu</t>
  </si>
  <si>
    <t>Constantin-Mădălin</t>
  </si>
  <si>
    <t>AR_B_003</t>
  </si>
  <si>
    <t>Mădărăsan</t>
  </si>
  <si>
    <t>Dragoș-Andrei</t>
  </si>
  <si>
    <t>AR_B_001</t>
  </si>
  <si>
    <t>Hejja</t>
  </si>
  <si>
    <t>Raul-Victor</t>
  </si>
  <si>
    <t>AR_B_005</t>
  </si>
  <si>
    <t>Baleț</t>
  </si>
  <si>
    <t>Ioana-Alexandra</t>
  </si>
  <si>
    <t>AR_B_006</t>
  </si>
  <si>
    <t>Kecskes</t>
  </si>
  <si>
    <t>Cristian Laurențiu</t>
  </si>
  <si>
    <t>AR_B_007</t>
  </si>
  <si>
    <t>Sârbu</t>
  </si>
  <si>
    <t>Ioan</t>
  </si>
  <si>
    <t>Liceul Teoretic „Mihai Veliciu” Chișineu Criș</t>
  </si>
  <si>
    <t>Profesori evaluatori:</t>
  </si>
  <si>
    <t>prof. Sălăjan Romana</t>
  </si>
  <si>
    <t>Rezultate Olimpiada Județeană de Informatică clasa a XII-a</t>
  </si>
  <si>
    <t>TOTAL
 (fără oficiu)</t>
  </si>
  <si>
    <t>AR_C_001</t>
  </si>
  <si>
    <t>MARIA</t>
  </si>
  <si>
    <t>ANDREI</t>
  </si>
  <si>
    <t>COLEGIUL NAŢIONAL „MOISE NICOARĂ” ARAD</t>
  </si>
  <si>
    <t>AR_C_008</t>
  </si>
  <si>
    <t>BUZATU</t>
  </si>
  <si>
    <t>DAVID</t>
  </si>
  <si>
    <t>COLEGIUL NAŢIONAL „PREPARANDIA - DIMITRIE ŢICHINDEAL” ARAD</t>
  </si>
  <si>
    <t>AR_C_005</t>
  </si>
  <si>
    <t>PRODAN</t>
  </si>
  <si>
    <t>CRISTIAN RAUL</t>
  </si>
  <si>
    <t>AR_C_003</t>
  </si>
  <si>
    <t>ARDELEAN</t>
  </si>
  <si>
    <t>ADRIAN FLORIN</t>
  </si>
  <si>
    <t>AR_C_004</t>
  </si>
  <si>
    <t>CZUPPER</t>
  </si>
  <si>
    <t>MIHAELA - CARINA</t>
  </si>
  <si>
    <t>AR_C_007</t>
  </si>
  <si>
    <t>MIHALACHI</t>
  </si>
  <si>
    <t>RĂZVAN CONSTANTIN</t>
  </si>
  <si>
    <t>LICEUL NAŢIONAL DE INFORMATICĂ</t>
  </si>
  <si>
    <t>AR_C_002</t>
  </si>
  <si>
    <t>MOGOŞ</t>
  </si>
  <si>
    <t>RAUL</t>
  </si>
  <si>
    <t>AR_C_006</t>
  </si>
  <si>
    <t>RESIGA</t>
  </si>
  <si>
    <t>PETRE VLAD</t>
  </si>
  <si>
    <t>LICEUL TEORETIC „MIHAI VELICIU” CHIŞINEU CRIŞ</t>
  </si>
  <si>
    <t>prof. Todor Maria</t>
  </si>
  <si>
    <t>prof.Hanțiu Adrian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</si>
</sst>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N18" sqref="N18"/>
    </sheetView>
  </sheetViews>
  <sheetFormatPr defaultColWidth="9" defaultRowHeight="15"/>
  <cols>
    <col min="1" max="1" width="9" style="3"/>
    <col min="2" max="3" width="9.14285714285714"/>
    <col min="4" max="4" width="11.7142857142857" customWidth="1"/>
    <col min="5" max="5" width="36.4285714285714" customWidth="1"/>
    <col min="6" max="10" width="9.14285714285714" style="3"/>
    <col min="11" max="16384" width="9.14285714285714"/>
  </cols>
  <sheetData>
    <row r="1" ht="18.75" spans="2:11">
      <c r="B1" s="4" t="s">
        <v>0</v>
      </c>
      <c r="C1" s="4"/>
      <c r="D1" s="4"/>
      <c r="E1" s="4"/>
      <c r="F1" s="5"/>
      <c r="G1" s="5"/>
      <c r="H1" s="5"/>
      <c r="I1" s="5"/>
      <c r="J1" s="5"/>
      <c r="K1" s="4"/>
    </row>
    <row r="2" spans="5:7">
      <c r="E2" s="6" t="s">
        <v>1</v>
      </c>
      <c r="F2" s="6"/>
      <c r="G2" s="6"/>
    </row>
    <row r="3" spans="5:5">
      <c r="E3" s="16"/>
    </row>
    <row r="4" s="1" customFormat="1" ht="45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>
      <c r="A5" s="9">
        <v>1</v>
      </c>
      <c r="B5" s="14" t="s">
        <v>12</v>
      </c>
      <c r="C5" s="14" t="s">
        <v>13</v>
      </c>
      <c r="D5" s="14" t="s">
        <v>14</v>
      </c>
      <c r="E5" s="14" t="s">
        <v>15</v>
      </c>
      <c r="F5" s="9">
        <v>28</v>
      </c>
      <c r="G5" s="9">
        <v>18</v>
      </c>
      <c r="H5" s="9">
        <v>10</v>
      </c>
      <c r="I5" s="9">
        <v>20</v>
      </c>
      <c r="J5" s="9">
        <f>SUM(G5:I5)</f>
        <v>48</v>
      </c>
    </row>
    <row r="6" spans="1:10">
      <c r="A6" s="9">
        <v>2</v>
      </c>
      <c r="B6" s="14" t="s">
        <v>16</v>
      </c>
      <c r="C6" s="14" t="s">
        <v>17</v>
      </c>
      <c r="D6" s="14" t="s">
        <v>18</v>
      </c>
      <c r="E6" s="14" t="s">
        <v>19</v>
      </c>
      <c r="F6" s="9">
        <v>0</v>
      </c>
      <c r="G6" s="9" t="s">
        <v>20</v>
      </c>
      <c r="H6" s="9">
        <v>0</v>
      </c>
      <c r="I6" s="9">
        <v>20</v>
      </c>
      <c r="J6" s="9">
        <f t="shared" ref="J6:J9" si="0">SUM(G6:I6)</f>
        <v>20</v>
      </c>
    </row>
    <row r="7" spans="1:10">
      <c r="A7" s="9">
        <v>3</v>
      </c>
      <c r="B7" s="14" t="s">
        <v>21</v>
      </c>
      <c r="C7" s="14" t="s">
        <v>22</v>
      </c>
      <c r="D7" s="14" t="s">
        <v>23</v>
      </c>
      <c r="E7" s="14" t="s">
        <v>19</v>
      </c>
      <c r="F7" s="9">
        <v>0</v>
      </c>
      <c r="G7" s="9" t="s">
        <v>20</v>
      </c>
      <c r="H7" s="9">
        <v>0</v>
      </c>
      <c r="I7" s="9">
        <v>20</v>
      </c>
      <c r="J7" s="9">
        <f t="shared" si="0"/>
        <v>20</v>
      </c>
    </row>
    <row r="8" spans="1:10">
      <c r="A8" s="9">
        <v>4</v>
      </c>
      <c r="B8" s="14" t="s">
        <v>24</v>
      </c>
      <c r="C8" s="14" t="s">
        <v>25</v>
      </c>
      <c r="D8" s="14" t="s">
        <v>26</v>
      </c>
      <c r="E8" s="14" t="s">
        <v>19</v>
      </c>
      <c r="F8" s="9">
        <v>0</v>
      </c>
      <c r="G8" s="9">
        <v>0</v>
      </c>
      <c r="H8" s="9">
        <v>0</v>
      </c>
      <c r="I8" s="9">
        <v>20</v>
      </c>
      <c r="J8" s="9">
        <f t="shared" si="0"/>
        <v>20</v>
      </c>
    </row>
    <row r="9" spans="1:10">
      <c r="A9" s="9">
        <v>5</v>
      </c>
      <c r="B9" s="14" t="s">
        <v>27</v>
      </c>
      <c r="C9" s="14" t="s">
        <v>28</v>
      </c>
      <c r="D9" s="14" t="s">
        <v>29</v>
      </c>
      <c r="E9" s="14" t="s">
        <v>19</v>
      </c>
      <c r="F9" s="9">
        <v>0</v>
      </c>
      <c r="G9" s="9">
        <v>0</v>
      </c>
      <c r="H9" s="9">
        <v>0</v>
      </c>
      <c r="I9" s="9">
        <v>20</v>
      </c>
      <c r="J9" s="9">
        <f t="shared" si="0"/>
        <v>20</v>
      </c>
    </row>
    <row r="10" spans="1:10">
      <c r="A10" s="9">
        <v>6</v>
      </c>
      <c r="B10" s="14"/>
      <c r="C10" s="29" t="s">
        <v>30</v>
      </c>
      <c r="D10" s="29" t="s">
        <v>31</v>
      </c>
      <c r="E10" s="14" t="s">
        <v>19</v>
      </c>
      <c r="F10" s="9"/>
      <c r="G10" s="9"/>
      <c r="H10" s="9"/>
      <c r="I10" s="9"/>
      <c r="J10" s="9" t="s">
        <v>32</v>
      </c>
    </row>
    <row r="11" spans="1:10">
      <c r="A11" s="9">
        <v>7</v>
      </c>
      <c r="B11" s="14"/>
      <c r="C11" s="29" t="s">
        <v>33</v>
      </c>
      <c r="D11" s="29" t="s">
        <v>34</v>
      </c>
      <c r="E11" s="14" t="s">
        <v>19</v>
      </c>
      <c r="F11" s="9"/>
      <c r="G11" s="9"/>
      <c r="H11" s="9"/>
      <c r="I11" s="9"/>
      <c r="J11" s="9" t="s">
        <v>32</v>
      </c>
    </row>
    <row r="13" spans="4:4">
      <c r="D13" s="28" t="s">
        <v>35</v>
      </c>
    </row>
    <row r="14" spans="4:4">
      <c r="D14" s="28" t="s">
        <v>36</v>
      </c>
    </row>
    <row r="15" spans="4:4">
      <c r="D15" s="28" t="s">
        <v>37</v>
      </c>
    </row>
  </sheetData>
  <mergeCells count="2">
    <mergeCell ref="B1:K1"/>
    <mergeCell ref="E2:G2"/>
  </mergeCells>
  <printOptions horizontalCentered="1"/>
  <pageMargins left="0" right="0" top="0.747916666666667" bottom="0" header="0.313888888888889" footer="0.313888888888889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H15" sqref="H15"/>
    </sheetView>
  </sheetViews>
  <sheetFormatPr defaultColWidth="9" defaultRowHeight="15"/>
  <cols>
    <col min="1" max="1" width="9" style="16"/>
    <col min="2" max="3" width="9.14285714285714"/>
    <col min="4" max="4" width="22.7142857142857" customWidth="1"/>
    <col min="5" max="5" width="36.4285714285714" customWidth="1"/>
    <col min="6" max="10" width="9.14285714285714" style="16"/>
    <col min="11" max="16384" width="9.14285714285714"/>
  </cols>
  <sheetData>
    <row r="1" ht="18.75" spans="2:11">
      <c r="B1" s="4" t="s">
        <v>38</v>
      </c>
      <c r="C1" s="4"/>
      <c r="D1" s="4"/>
      <c r="E1" s="4"/>
      <c r="F1" s="4"/>
      <c r="G1" s="4"/>
      <c r="H1" s="4"/>
      <c r="I1" s="4"/>
      <c r="J1" s="4"/>
      <c r="K1" s="4"/>
    </row>
    <row r="2" spans="5:7">
      <c r="E2" s="6" t="s">
        <v>1</v>
      </c>
      <c r="F2" s="6"/>
      <c r="G2" s="6"/>
    </row>
    <row r="3" spans="5:5">
      <c r="E3" s="16"/>
    </row>
    <row r="4" s="25" customFormat="1" ht="45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39</v>
      </c>
      <c r="H4" s="7" t="s">
        <v>40</v>
      </c>
      <c r="I4" s="7" t="s">
        <v>10</v>
      </c>
      <c r="J4" s="7" t="s">
        <v>11</v>
      </c>
    </row>
    <row r="5" spans="1:10">
      <c r="A5" s="27">
        <v>1</v>
      </c>
      <c r="B5" s="14" t="s">
        <v>41</v>
      </c>
      <c r="C5" s="14" t="s">
        <v>42</v>
      </c>
      <c r="D5" s="14" t="s">
        <v>43</v>
      </c>
      <c r="E5" s="14" t="s">
        <v>15</v>
      </c>
      <c r="F5" s="27">
        <v>0</v>
      </c>
      <c r="G5" s="27">
        <v>0</v>
      </c>
      <c r="H5" s="27">
        <v>0</v>
      </c>
      <c r="I5" s="27">
        <v>20</v>
      </c>
      <c r="J5" s="27">
        <v>20</v>
      </c>
    </row>
    <row r="8" spans="4:4">
      <c r="D8" t="s">
        <v>35</v>
      </c>
    </row>
    <row r="9" spans="4:4">
      <c r="D9" s="28" t="s">
        <v>44</v>
      </c>
    </row>
    <row r="10" spans="4:4">
      <c r="D10" s="28" t="s">
        <v>45</v>
      </c>
    </row>
  </sheetData>
  <mergeCells count="2">
    <mergeCell ref="B1:K1"/>
    <mergeCell ref="E2:G2"/>
  </mergeCells>
  <printOptions horizontalCentered="1"/>
  <pageMargins left="0" right="0" top="0.747916666666667" bottom="0.747916666666667" header="0.313888888888889" footer="0.313888888888889"/>
  <pageSetup paperSize="9" orientation="landscape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H19" sqref="H19"/>
    </sheetView>
  </sheetViews>
  <sheetFormatPr defaultColWidth="9" defaultRowHeight="15"/>
  <cols>
    <col min="2" max="4" width="9.14285714285714"/>
    <col min="5" max="5" width="53.5714285714286" customWidth="1"/>
    <col min="6" max="10" width="9.14285714285714" style="3"/>
    <col min="11" max="16384" width="9.14285714285714"/>
  </cols>
  <sheetData>
    <row r="1" ht="18.75" spans="2:11">
      <c r="B1" s="4" t="s">
        <v>46</v>
      </c>
      <c r="C1" s="4"/>
      <c r="D1" s="4"/>
      <c r="E1" s="4"/>
      <c r="F1" s="5"/>
      <c r="G1" s="5"/>
      <c r="H1" s="5"/>
      <c r="I1" s="5"/>
      <c r="J1" s="5"/>
      <c r="K1" s="4"/>
    </row>
    <row r="2" ht="15.75" spans="5:7">
      <c r="E2" s="26" t="s">
        <v>1</v>
      </c>
      <c r="F2" s="26"/>
      <c r="G2" s="26"/>
    </row>
    <row r="3" spans="5:5">
      <c r="E3" s="16"/>
    </row>
    <row r="4" s="25" customFormat="1" ht="45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47</v>
      </c>
      <c r="G4" s="7" t="s">
        <v>48</v>
      </c>
      <c r="H4" s="7" t="s">
        <v>49</v>
      </c>
      <c r="I4" s="7" t="s">
        <v>10</v>
      </c>
      <c r="J4" s="7" t="s">
        <v>11</v>
      </c>
    </row>
    <row r="5" spans="1:10">
      <c r="A5" s="27">
        <v>1</v>
      </c>
      <c r="B5" s="14" t="s">
        <v>50</v>
      </c>
      <c r="C5" s="14" t="s">
        <v>51</v>
      </c>
      <c r="D5" s="14" t="s">
        <v>52</v>
      </c>
      <c r="E5" s="14" t="s">
        <v>53</v>
      </c>
      <c r="F5" s="9">
        <v>0</v>
      </c>
      <c r="G5" s="9" t="s">
        <v>20</v>
      </c>
      <c r="H5" s="9">
        <v>0</v>
      </c>
      <c r="I5" s="9">
        <v>20</v>
      </c>
      <c r="J5" s="9">
        <v>20</v>
      </c>
    </row>
    <row r="9" spans="5:5">
      <c r="E9" t="s">
        <v>35</v>
      </c>
    </row>
    <row r="10" spans="5:5">
      <c r="E10" t="s">
        <v>37</v>
      </c>
    </row>
    <row r="11" spans="5:5">
      <c r="E11" t="s">
        <v>54</v>
      </c>
    </row>
  </sheetData>
  <mergeCells count="2">
    <mergeCell ref="B1:K1"/>
    <mergeCell ref="E2:G2"/>
  </mergeCells>
  <printOptions horizontalCentered="1"/>
  <pageMargins left="0" right="0" top="0.747916666666667" bottom="0.747916666666667" header="0.313888888888889" footer="0.313888888888889"/>
  <pageSetup paperSize="9" orientation="landscape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7"/>
  <sheetViews>
    <sheetView topLeftCell="A28" workbookViewId="0">
      <selection activeCell="O7" sqref="O7"/>
    </sheetView>
  </sheetViews>
  <sheetFormatPr defaultColWidth="9" defaultRowHeight="15"/>
  <cols>
    <col min="1" max="1" width="6.57142857142857" style="3" customWidth="1"/>
    <col min="2" max="2" width="9.14285714285714"/>
    <col min="3" max="3" width="14.4285714285714" customWidth="1"/>
    <col min="4" max="4" width="16.5714285714286" customWidth="1"/>
    <col min="5" max="5" width="43.4285714285714" customWidth="1"/>
    <col min="6" max="6" width="6.28571428571429" style="3" customWidth="1"/>
    <col min="7" max="7" width="7.71428571428571" style="3" customWidth="1"/>
    <col min="8" max="8" width="5.71428571428571" style="3" customWidth="1"/>
    <col min="9" max="9" width="7" style="3" customWidth="1"/>
    <col min="10" max="11" width="7.14285714285714" style="3" customWidth="1"/>
    <col min="12" max="16384" width="9.14285714285714"/>
  </cols>
  <sheetData>
    <row r="1" ht="18.75" spans="1:10">
      <c r="A1" s="5" t="s">
        <v>55</v>
      </c>
      <c r="B1" s="4"/>
      <c r="C1" s="4"/>
      <c r="D1" s="4"/>
      <c r="E1" s="4"/>
      <c r="F1" s="5"/>
      <c r="G1" s="5"/>
      <c r="H1" s="5"/>
      <c r="I1" s="5"/>
      <c r="J1" s="5"/>
    </row>
    <row r="2" spans="4:5">
      <c r="D2" s="6" t="s">
        <v>1</v>
      </c>
      <c r="E2" s="6"/>
    </row>
    <row r="4" ht="45" spans="1:11">
      <c r="A4" s="7" t="s">
        <v>56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57</v>
      </c>
      <c r="G4" s="22" t="s">
        <v>58</v>
      </c>
      <c r="H4" s="22" t="s">
        <v>59</v>
      </c>
      <c r="I4" s="22" t="s">
        <v>60</v>
      </c>
      <c r="J4" s="22" t="s">
        <v>10</v>
      </c>
      <c r="K4" s="22" t="s">
        <v>61</v>
      </c>
    </row>
    <row r="5" ht="35.1" hidden="1" customHeight="1" spans="1:11">
      <c r="A5" s="9">
        <v>1</v>
      </c>
      <c r="B5" s="15" t="s">
        <v>62</v>
      </c>
      <c r="C5" s="15" t="s">
        <v>63</v>
      </c>
      <c r="D5" s="15" t="s">
        <v>64</v>
      </c>
      <c r="E5" s="15" t="s">
        <v>65</v>
      </c>
      <c r="F5" s="23">
        <v>36</v>
      </c>
      <c r="G5" s="23">
        <v>0</v>
      </c>
      <c r="H5" s="23">
        <v>0</v>
      </c>
      <c r="I5" s="23">
        <f t="shared" ref="I5:I38" si="0">SUM(F5:H5)</f>
        <v>36</v>
      </c>
      <c r="J5" s="9"/>
      <c r="K5" s="9"/>
    </row>
    <row r="6" ht="17.1" customHeight="1" spans="1:11">
      <c r="A6" s="9">
        <v>1</v>
      </c>
      <c r="B6" s="15" t="s">
        <v>66</v>
      </c>
      <c r="C6" s="15" t="s">
        <v>67</v>
      </c>
      <c r="D6" s="15" t="s">
        <v>68</v>
      </c>
      <c r="E6" s="15" t="s">
        <v>65</v>
      </c>
      <c r="F6" s="23">
        <v>36</v>
      </c>
      <c r="G6" s="23">
        <v>20</v>
      </c>
      <c r="H6" s="23">
        <v>47</v>
      </c>
      <c r="I6" s="23">
        <f t="shared" si="0"/>
        <v>103</v>
      </c>
      <c r="J6" s="23">
        <v>30</v>
      </c>
      <c r="K6" s="9">
        <f t="shared" ref="K6:K38" si="1">SUM(I6:J6)</f>
        <v>133</v>
      </c>
    </row>
    <row r="7" ht="17.1" customHeight="1" spans="1:11">
      <c r="A7" s="9">
        <v>2</v>
      </c>
      <c r="B7" s="15" t="s">
        <v>69</v>
      </c>
      <c r="C7" s="15" t="s">
        <v>70</v>
      </c>
      <c r="D7" s="15" t="s">
        <v>71</v>
      </c>
      <c r="E7" s="15" t="s">
        <v>65</v>
      </c>
      <c r="F7" s="23">
        <v>36</v>
      </c>
      <c r="G7" s="23">
        <v>0</v>
      </c>
      <c r="H7" s="23">
        <v>47</v>
      </c>
      <c r="I7" s="23">
        <f t="shared" si="0"/>
        <v>83</v>
      </c>
      <c r="J7" s="23">
        <v>30</v>
      </c>
      <c r="K7" s="9">
        <f t="shared" si="1"/>
        <v>113</v>
      </c>
    </row>
    <row r="8" ht="17.1" customHeight="1" spans="1:11">
      <c r="A8" s="9">
        <v>3</v>
      </c>
      <c r="B8" s="15" t="s">
        <v>72</v>
      </c>
      <c r="C8" s="15" t="s">
        <v>73</v>
      </c>
      <c r="D8" s="15" t="s">
        <v>74</v>
      </c>
      <c r="E8" s="15" t="s">
        <v>65</v>
      </c>
      <c r="F8" s="23">
        <v>30</v>
      </c>
      <c r="G8" s="23">
        <v>16</v>
      </c>
      <c r="H8" s="23">
        <v>15</v>
      </c>
      <c r="I8" s="23">
        <f t="shared" si="0"/>
        <v>61</v>
      </c>
      <c r="J8" s="23">
        <v>30</v>
      </c>
      <c r="K8" s="9">
        <f t="shared" si="1"/>
        <v>91</v>
      </c>
    </row>
    <row r="9" ht="17.1" customHeight="1" spans="1:11">
      <c r="A9" s="9">
        <v>4</v>
      </c>
      <c r="B9" s="15" t="s">
        <v>75</v>
      </c>
      <c r="C9" s="15" t="s">
        <v>76</v>
      </c>
      <c r="D9" s="15" t="s">
        <v>77</v>
      </c>
      <c r="E9" s="15" t="s">
        <v>65</v>
      </c>
      <c r="F9" s="23">
        <v>21</v>
      </c>
      <c r="G9" s="23">
        <v>20</v>
      </c>
      <c r="H9" s="23">
        <v>16</v>
      </c>
      <c r="I9" s="23">
        <f t="shared" si="0"/>
        <v>57</v>
      </c>
      <c r="J9" s="23">
        <v>30</v>
      </c>
      <c r="K9" s="9">
        <f t="shared" si="1"/>
        <v>87</v>
      </c>
    </row>
    <row r="10" ht="32.25" customHeight="1" spans="1:11">
      <c r="A10" s="9">
        <v>5</v>
      </c>
      <c r="B10" s="15" t="s">
        <v>78</v>
      </c>
      <c r="C10" s="15" t="s">
        <v>79</v>
      </c>
      <c r="D10" s="15" t="s">
        <v>80</v>
      </c>
      <c r="E10" s="15" t="s">
        <v>81</v>
      </c>
      <c r="F10" s="23">
        <v>36</v>
      </c>
      <c r="G10" s="23">
        <v>0</v>
      </c>
      <c r="H10" s="23">
        <v>15</v>
      </c>
      <c r="I10" s="23">
        <f t="shared" si="0"/>
        <v>51</v>
      </c>
      <c r="J10" s="23">
        <v>30</v>
      </c>
      <c r="K10" s="9">
        <f t="shared" si="1"/>
        <v>81</v>
      </c>
    </row>
    <row r="11" ht="34.5" customHeight="1" spans="1:11">
      <c r="A11" s="9">
        <v>6</v>
      </c>
      <c r="B11" s="15" t="s">
        <v>82</v>
      </c>
      <c r="C11" s="15" t="s">
        <v>83</v>
      </c>
      <c r="D11" s="15" t="s">
        <v>84</v>
      </c>
      <c r="E11" s="15" t="s">
        <v>81</v>
      </c>
      <c r="F11" s="23">
        <v>33</v>
      </c>
      <c r="G11" s="23">
        <v>0</v>
      </c>
      <c r="H11" s="23">
        <v>15</v>
      </c>
      <c r="I11" s="23">
        <f t="shared" si="0"/>
        <v>48</v>
      </c>
      <c r="J11" s="23">
        <v>30</v>
      </c>
      <c r="K11" s="9">
        <f t="shared" si="1"/>
        <v>78</v>
      </c>
    </row>
    <row r="12" ht="30.75" customHeight="1" spans="1:11">
      <c r="A12" s="9">
        <v>7</v>
      </c>
      <c r="B12" s="15" t="s">
        <v>85</v>
      </c>
      <c r="C12" s="15" t="s">
        <v>86</v>
      </c>
      <c r="D12" s="15" t="s">
        <v>87</v>
      </c>
      <c r="E12" s="15" t="s">
        <v>81</v>
      </c>
      <c r="F12" s="23">
        <v>13</v>
      </c>
      <c r="G12" s="23">
        <v>0</v>
      </c>
      <c r="H12" s="23">
        <v>31</v>
      </c>
      <c r="I12" s="23">
        <f t="shared" si="0"/>
        <v>44</v>
      </c>
      <c r="J12" s="23">
        <v>30</v>
      </c>
      <c r="K12" s="9">
        <f t="shared" si="1"/>
        <v>74</v>
      </c>
    </row>
    <row r="13" ht="17.1" customHeight="1" spans="1:11">
      <c r="A13" s="9">
        <v>8</v>
      </c>
      <c r="B13" s="15" t="s">
        <v>88</v>
      </c>
      <c r="C13" s="15" t="s">
        <v>89</v>
      </c>
      <c r="D13" s="15" t="s">
        <v>90</v>
      </c>
      <c r="E13" s="15" t="s">
        <v>91</v>
      </c>
      <c r="F13" s="23">
        <v>36</v>
      </c>
      <c r="G13" s="23">
        <v>0</v>
      </c>
      <c r="H13" s="23">
        <v>0</v>
      </c>
      <c r="I13" s="23">
        <f t="shared" si="0"/>
        <v>36</v>
      </c>
      <c r="J13" s="23">
        <v>30</v>
      </c>
      <c r="K13" s="9">
        <f t="shared" si="1"/>
        <v>66</v>
      </c>
    </row>
    <row r="14" ht="17.1" customHeight="1" spans="1:11">
      <c r="A14" s="9">
        <v>9</v>
      </c>
      <c r="B14" s="15" t="s">
        <v>62</v>
      </c>
      <c r="C14" s="15" t="s">
        <v>63</v>
      </c>
      <c r="D14" s="15" t="s">
        <v>64</v>
      </c>
      <c r="E14" s="15" t="s">
        <v>65</v>
      </c>
      <c r="F14" s="23">
        <v>36</v>
      </c>
      <c r="G14" s="23">
        <v>0</v>
      </c>
      <c r="H14" s="23">
        <v>0</v>
      </c>
      <c r="I14" s="23">
        <f t="shared" si="0"/>
        <v>36</v>
      </c>
      <c r="J14" s="23">
        <v>30</v>
      </c>
      <c r="K14" s="9">
        <f t="shared" si="1"/>
        <v>66</v>
      </c>
    </row>
    <row r="15" ht="17.1" customHeight="1" spans="1:11">
      <c r="A15" s="9">
        <v>10</v>
      </c>
      <c r="B15" s="15" t="s">
        <v>92</v>
      </c>
      <c r="C15" s="15" t="s">
        <v>93</v>
      </c>
      <c r="D15" s="15" t="s">
        <v>94</v>
      </c>
      <c r="E15" s="15" t="s">
        <v>65</v>
      </c>
      <c r="F15" s="23">
        <v>33</v>
      </c>
      <c r="G15" s="23">
        <v>0</v>
      </c>
      <c r="H15" s="23">
        <v>0</v>
      </c>
      <c r="I15" s="23">
        <f t="shared" si="0"/>
        <v>33</v>
      </c>
      <c r="J15" s="23">
        <v>30</v>
      </c>
      <c r="K15" s="9">
        <f t="shared" si="1"/>
        <v>63</v>
      </c>
    </row>
    <row r="16" ht="17.1" customHeight="1" spans="1:11">
      <c r="A16" s="9">
        <v>11</v>
      </c>
      <c r="B16" s="15" t="s">
        <v>95</v>
      </c>
      <c r="C16" s="15" t="s">
        <v>96</v>
      </c>
      <c r="D16" s="15" t="s">
        <v>97</v>
      </c>
      <c r="E16" s="15" t="s">
        <v>65</v>
      </c>
      <c r="F16" s="23">
        <v>33</v>
      </c>
      <c r="G16" s="23">
        <v>0</v>
      </c>
      <c r="H16" s="23">
        <v>0</v>
      </c>
      <c r="I16" s="23">
        <f t="shared" si="0"/>
        <v>33</v>
      </c>
      <c r="J16" s="23">
        <v>30</v>
      </c>
      <c r="K16" s="9">
        <f t="shared" si="1"/>
        <v>63</v>
      </c>
    </row>
    <row r="17" ht="17.1" customHeight="1" spans="1:11">
      <c r="A17" s="9">
        <v>12</v>
      </c>
      <c r="B17" s="15" t="s">
        <v>98</v>
      </c>
      <c r="C17" s="15" t="s">
        <v>99</v>
      </c>
      <c r="D17" s="15" t="s">
        <v>100</v>
      </c>
      <c r="E17" s="15" t="s">
        <v>65</v>
      </c>
      <c r="F17" s="23">
        <v>8</v>
      </c>
      <c r="G17" s="23">
        <v>4</v>
      </c>
      <c r="H17" s="23">
        <v>15</v>
      </c>
      <c r="I17" s="23">
        <f t="shared" si="0"/>
        <v>27</v>
      </c>
      <c r="J17" s="23">
        <v>30</v>
      </c>
      <c r="K17" s="9">
        <f t="shared" si="1"/>
        <v>57</v>
      </c>
    </row>
    <row r="18" ht="17.1" customHeight="1" spans="1:11">
      <c r="A18" s="9">
        <v>13</v>
      </c>
      <c r="B18" s="15" t="s">
        <v>101</v>
      </c>
      <c r="C18" s="15" t="s">
        <v>102</v>
      </c>
      <c r="D18" s="15" t="s">
        <v>103</v>
      </c>
      <c r="E18" s="15" t="s">
        <v>19</v>
      </c>
      <c r="F18" s="23">
        <v>27</v>
      </c>
      <c r="G18" s="23">
        <v>0</v>
      </c>
      <c r="H18" s="23">
        <v>0</v>
      </c>
      <c r="I18" s="23">
        <f t="shared" si="0"/>
        <v>27</v>
      </c>
      <c r="J18" s="23">
        <v>30</v>
      </c>
      <c r="K18" s="9">
        <f t="shared" si="1"/>
        <v>57</v>
      </c>
    </row>
    <row r="19" ht="17.1" customHeight="1" spans="1:11">
      <c r="A19" s="9">
        <v>14</v>
      </c>
      <c r="B19" s="15" t="s">
        <v>104</v>
      </c>
      <c r="C19" s="15" t="s">
        <v>105</v>
      </c>
      <c r="D19" s="15" t="s">
        <v>106</v>
      </c>
      <c r="E19" s="15" t="s">
        <v>107</v>
      </c>
      <c r="F19" s="23">
        <v>21</v>
      </c>
      <c r="G19" s="23">
        <v>0</v>
      </c>
      <c r="H19" s="23">
        <v>0</v>
      </c>
      <c r="I19" s="23">
        <f t="shared" si="0"/>
        <v>21</v>
      </c>
      <c r="J19" s="23">
        <v>30</v>
      </c>
      <c r="K19" s="9">
        <f t="shared" si="1"/>
        <v>51</v>
      </c>
    </row>
    <row r="20" ht="17.1" customHeight="1" spans="1:11">
      <c r="A20" s="9">
        <v>15</v>
      </c>
      <c r="B20" s="15" t="s">
        <v>108</v>
      </c>
      <c r="C20" s="15" t="s">
        <v>73</v>
      </c>
      <c r="D20" s="15" t="s">
        <v>64</v>
      </c>
      <c r="E20" s="15" t="s">
        <v>81</v>
      </c>
      <c r="F20" s="23">
        <v>21</v>
      </c>
      <c r="G20" s="23">
        <v>0</v>
      </c>
      <c r="H20" s="23">
        <v>0</v>
      </c>
      <c r="I20" s="23">
        <f t="shared" si="0"/>
        <v>21</v>
      </c>
      <c r="J20" s="23">
        <v>30</v>
      </c>
      <c r="K20" s="9">
        <f t="shared" si="1"/>
        <v>51</v>
      </c>
    </row>
    <row r="21" ht="17.1" customHeight="1" spans="1:11">
      <c r="A21" s="9">
        <v>16</v>
      </c>
      <c r="B21" s="15" t="s">
        <v>109</v>
      </c>
      <c r="C21" s="15" t="s">
        <v>110</v>
      </c>
      <c r="D21" s="15" t="s">
        <v>111</v>
      </c>
      <c r="E21" s="15" t="s">
        <v>91</v>
      </c>
      <c r="F21" s="23">
        <v>21</v>
      </c>
      <c r="G21" s="23">
        <v>0</v>
      </c>
      <c r="H21" s="23">
        <v>0</v>
      </c>
      <c r="I21" s="23">
        <f t="shared" si="0"/>
        <v>21</v>
      </c>
      <c r="J21" s="23">
        <v>30</v>
      </c>
      <c r="K21" s="9">
        <f t="shared" si="1"/>
        <v>51</v>
      </c>
    </row>
    <row r="22" ht="17.1" customHeight="1" spans="1:11">
      <c r="A22" s="9">
        <v>17</v>
      </c>
      <c r="B22" s="15" t="s">
        <v>112</v>
      </c>
      <c r="C22" s="15" t="s">
        <v>113</v>
      </c>
      <c r="D22" s="15" t="s">
        <v>34</v>
      </c>
      <c r="E22" s="15" t="s">
        <v>81</v>
      </c>
      <c r="F22" s="23">
        <v>21</v>
      </c>
      <c r="G22" s="23">
        <v>0</v>
      </c>
      <c r="H22" s="23">
        <v>0</v>
      </c>
      <c r="I22" s="23">
        <f t="shared" si="0"/>
        <v>21</v>
      </c>
      <c r="J22" s="23">
        <v>30</v>
      </c>
      <c r="K22" s="9">
        <f t="shared" si="1"/>
        <v>51</v>
      </c>
    </row>
    <row r="23" ht="17.1" customHeight="1" spans="1:11">
      <c r="A23" s="9">
        <v>18</v>
      </c>
      <c r="B23" s="15" t="s">
        <v>114</v>
      </c>
      <c r="C23" s="15" t="s">
        <v>115</v>
      </c>
      <c r="D23" s="15" t="s">
        <v>116</v>
      </c>
      <c r="E23" s="15" t="s">
        <v>91</v>
      </c>
      <c r="F23" s="23">
        <v>18</v>
      </c>
      <c r="G23" s="23">
        <v>0</v>
      </c>
      <c r="H23" s="23">
        <v>0</v>
      </c>
      <c r="I23" s="23">
        <f t="shared" si="0"/>
        <v>18</v>
      </c>
      <c r="J23" s="23">
        <v>30</v>
      </c>
      <c r="K23" s="9">
        <f t="shared" si="1"/>
        <v>48</v>
      </c>
    </row>
    <row r="24" ht="17.1" customHeight="1" spans="1:11">
      <c r="A24" s="9">
        <v>19</v>
      </c>
      <c r="B24" s="15" t="s">
        <v>117</v>
      </c>
      <c r="C24" s="15" t="s">
        <v>118</v>
      </c>
      <c r="D24" s="15" t="s">
        <v>119</v>
      </c>
      <c r="E24" s="15" t="s">
        <v>65</v>
      </c>
      <c r="F24" s="23">
        <v>18</v>
      </c>
      <c r="G24" s="23">
        <v>0</v>
      </c>
      <c r="H24" s="23">
        <v>0</v>
      </c>
      <c r="I24" s="23">
        <f t="shared" si="0"/>
        <v>18</v>
      </c>
      <c r="J24" s="23">
        <v>30</v>
      </c>
      <c r="K24" s="9">
        <f t="shared" si="1"/>
        <v>48</v>
      </c>
    </row>
    <row r="25" ht="17.1" customHeight="1" spans="1:11">
      <c r="A25" s="9">
        <v>20</v>
      </c>
      <c r="B25" s="15" t="s">
        <v>120</v>
      </c>
      <c r="C25" s="15" t="s">
        <v>89</v>
      </c>
      <c r="D25" s="15" t="s">
        <v>121</v>
      </c>
      <c r="E25" s="15" t="s">
        <v>91</v>
      </c>
      <c r="F25" s="23">
        <v>9</v>
      </c>
      <c r="G25" s="23">
        <v>0</v>
      </c>
      <c r="H25" s="23">
        <v>0</v>
      </c>
      <c r="I25" s="23">
        <f t="shared" si="0"/>
        <v>9</v>
      </c>
      <c r="J25" s="23">
        <v>30</v>
      </c>
      <c r="K25" s="9">
        <f t="shared" si="1"/>
        <v>39</v>
      </c>
    </row>
    <row r="26" ht="17.1" customHeight="1" spans="1:11">
      <c r="A26" s="9">
        <v>21</v>
      </c>
      <c r="B26" s="15" t="s">
        <v>122</v>
      </c>
      <c r="C26" s="15" t="s">
        <v>123</v>
      </c>
      <c r="D26" s="15" t="s">
        <v>124</v>
      </c>
      <c r="E26" s="15" t="s">
        <v>19</v>
      </c>
      <c r="F26" s="23">
        <v>0</v>
      </c>
      <c r="G26" s="23">
        <v>0</v>
      </c>
      <c r="H26" s="23">
        <v>0</v>
      </c>
      <c r="I26" s="23">
        <f t="shared" si="0"/>
        <v>0</v>
      </c>
      <c r="J26" s="23">
        <v>30</v>
      </c>
      <c r="K26" s="9">
        <f t="shared" si="1"/>
        <v>30</v>
      </c>
    </row>
    <row r="27" ht="17.1" customHeight="1" spans="1:11">
      <c r="A27" s="9">
        <v>22</v>
      </c>
      <c r="B27" s="15" t="s">
        <v>125</v>
      </c>
      <c r="C27" s="15" t="s">
        <v>126</v>
      </c>
      <c r="D27" s="15" t="s">
        <v>127</v>
      </c>
      <c r="E27" s="15" t="s">
        <v>19</v>
      </c>
      <c r="F27" s="23">
        <v>0</v>
      </c>
      <c r="G27" s="23">
        <v>0</v>
      </c>
      <c r="H27" s="23">
        <v>0</v>
      </c>
      <c r="I27" s="23">
        <f t="shared" si="0"/>
        <v>0</v>
      </c>
      <c r="J27" s="23">
        <v>30</v>
      </c>
      <c r="K27" s="9">
        <f t="shared" si="1"/>
        <v>30</v>
      </c>
    </row>
    <row r="28" ht="17.1" customHeight="1" spans="1:11">
      <c r="A28" s="9">
        <v>23</v>
      </c>
      <c r="B28" s="15" t="s">
        <v>128</v>
      </c>
      <c r="C28" s="15" t="s">
        <v>129</v>
      </c>
      <c r="D28" s="15" t="s">
        <v>130</v>
      </c>
      <c r="E28" s="15" t="s">
        <v>19</v>
      </c>
      <c r="F28" s="23">
        <v>0</v>
      </c>
      <c r="G28" s="23">
        <v>0</v>
      </c>
      <c r="H28" s="23">
        <v>0</v>
      </c>
      <c r="I28" s="23">
        <f t="shared" si="0"/>
        <v>0</v>
      </c>
      <c r="J28" s="23">
        <v>30</v>
      </c>
      <c r="K28" s="9">
        <f t="shared" si="1"/>
        <v>30</v>
      </c>
    </row>
    <row r="29" ht="17.1" customHeight="1" spans="1:11">
      <c r="A29" s="9">
        <v>24</v>
      </c>
      <c r="B29" s="15" t="s">
        <v>131</v>
      </c>
      <c r="C29" s="15" t="s">
        <v>132</v>
      </c>
      <c r="D29" s="15" t="s">
        <v>84</v>
      </c>
      <c r="E29" s="15" t="s">
        <v>91</v>
      </c>
      <c r="F29" s="23">
        <v>0</v>
      </c>
      <c r="G29" s="23">
        <v>0</v>
      </c>
      <c r="H29" s="23">
        <v>0</v>
      </c>
      <c r="I29" s="23">
        <f t="shared" si="0"/>
        <v>0</v>
      </c>
      <c r="J29" s="23">
        <v>30</v>
      </c>
      <c r="K29" s="9">
        <f t="shared" si="1"/>
        <v>30</v>
      </c>
    </row>
    <row r="30" ht="17.1" customHeight="1" spans="1:11">
      <c r="A30" s="9">
        <v>25</v>
      </c>
      <c r="B30" s="15" t="s">
        <v>133</v>
      </c>
      <c r="C30" s="15" t="s">
        <v>134</v>
      </c>
      <c r="D30" s="15" t="s">
        <v>135</v>
      </c>
      <c r="E30" s="15" t="s">
        <v>65</v>
      </c>
      <c r="F30" s="23">
        <v>0</v>
      </c>
      <c r="G30" s="23">
        <v>0</v>
      </c>
      <c r="H30" s="23">
        <v>0</v>
      </c>
      <c r="I30" s="23">
        <f t="shared" si="0"/>
        <v>0</v>
      </c>
      <c r="J30" s="23">
        <v>30</v>
      </c>
      <c r="K30" s="9">
        <f t="shared" si="1"/>
        <v>30</v>
      </c>
    </row>
    <row r="31" ht="17.1" customHeight="1" spans="1:11">
      <c r="A31" s="9">
        <v>26</v>
      </c>
      <c r="B31" s="15" t="s">
        <v>136</v>
      </c>
      <c r="C31" s="15" t="s">
        <v>137</v>
      </c>
      <c r="D31" s="15" t="s">
        <v>138</v>
      </c>
      <c r="E31" s="15" t="s">
        <v>65</v>
      </c>
      <c r="F31" s="23">
        <v>0</v>
      </c>
      <c r="G31" s="23">
        <v>0</v>
      </c>
      <c r="H31" s="23">
        <v>0</v>
      </c>
      <c r="I31" s="23">
        <f t="shared" si="0"/>
        <v>0</v>
      </c>
      <c r="J31" s="23">
        <v>30</v>
      </c>
      <c r="K31" s="9">
        <f t="shared" si="1"/>
        <v>30</v>
      </c>
    </row>
    <row r="32" ht="17.1" customHeight="1" spans="1:11">
      <c r="A32" s="9">
        <v>27</v>
      </c>
      <c r="B32" s="15" t="s">
        <v>139</v>
      </c>
      <c r="C32" s="15" t="s">
        <v>140</v>
      </c>
      <c r="D32" s="15" t="s">
        <v>141</v>
      </c>
      <c r="E32" s="15" t="s">
        <v>65</v>
      </c>
      <c r="F32" s="23">
        <v>0</v>
      </c>
      <c r="G32" s="23">
        <v>0</v>
      </c>
      <c r="H32" s="23">
        <v>0</v>
      </c>
      <c r="I32" s="23">
        <f t="shared" si="0"/>
        <v>0</v>
      </c>
      <c r="J32" s="23">
        <v>30</v>
      </c>
      <c r="K32" s="9">
        <f t="shared" si="1"/>
        <v>30</v>
      </c>
    </row>
    <row r="33" ht="17.1" customHeight="1" spans="1:11">
      <c r="A33" s="9">
        <v>28</v>
      </c>
      <c r="B33" s="15" t="s">
        <v>142</v>
      </c>
      <c r="C33" s="15" t="s">
        <v>83</v>
      </c>
      <c r="D33" s="15" t="s">
        <v>143</v>
      </c>
      <c r="E33" s="15" t="s">
        <v>19</v>
      </c>
      <c r="F33" s="23">
        <v>0</v>
      </c>
      <c r="G33" s="23">
        <v>0</v>
      </c>
      <c r="H33" s="23">
        <v>0</v>
      </c>
      <c r="I33" s="23">
        <f t="shared" si="0"/>
        <v>0</v>
      </c>
      <c r="J33" s="23">
        <v>30</v>
      </c>
      <c r="K33" s="9">
        <f t="shared" si="1"/>
        <v>30</v>
      </c>
    </row>
    <row r="34" ht="17.1" customHeight="1" spans="1:11">
      <c r="A34" s="9">
        <v>29</v>
      </c>
      <c r="B34" s="15" t="s">
        <v>144</v>
      </c>
      <c r="C34" s="15" t="s">
        <v>145</v>
      </c>
      <c r="D34" s="15" t="s">
        <v>146</v>
      </c>
      <c r="E34" s="15" t="s">
        <v>65</v>
      </c>
      <c r="F34" s="23">
        <v>0</v>
      </c>
      <c r="G34" s="23">
        <v>0</v>
      </c>
      <c r="H34" s="23">
        <v>0</v>
      </c>
      <c r="I34" s="23">
        <f t="shared" si="0"/>
        <v>0</v>
      </c>
      <c r="J34" s="23">
        <v>30</v>
      </c>
      <c r="K34" s="9">
        <f t="shared" si="1"/>
        <v>30</v>
      </c>
    </row>
    <row r="35" ht="17.1" customHeight="1" spans="1:11">
      <c r="A35" s="9">
        <v>30</v>
      </c>
      <c r="B35" s="15" t="s">
        <v>147</v>
      </c>
      <c r="C35" s="15" t="s">
        <v>148</v>
      </c>
      <c r="D35" s="15" t="s">
        <v>149</v>
      </c>
      <c r="E35" s="15" t="s">
        <v>19</v>
      </c>
      <c r="F35" s="23">
        <v>0</v>
      </c>
      <c r="G35" s="23">
        <v>0</v>
      </c>
      <c r="H35" s="23">
        <v>0</v>
      </c>
      <c r="I35" s="23">
        <f t="shared" si="0"/>
        <v>0</v>
      </c>
      <c r="J35" s="23">
        <v>30</v>
      </c>
      <c r="K35" s="9">
        <f t="shared" si="1"/>
        <v>30</v>
      </c>
    </row>
    <row r="36" ht="17.1" customHeight="1" spans="1:11">
      <c r="A36" s="9">
        <v>31</v>
      </c>
      <c r="B36" s="15" t="s">
        <v>150</v>
      </c>
      <c r="C36" s="15" t="s">
        <v>151</v>
      </c>
      <c r="D36" s="15" t="s">
        <v>152</v>
      </c>
      <c r="E36" s="15" t="s">
        <v>19</v>
      </c>
      <c r="F36" s="23">
        <v>0</v>
      </c>
      <c r="G36" s="23">
        <v>0</v>
      </c>
      <c r="H36" s="23">
        <v>0</v>
      </c>
      <c r="I36" s="23">
        <f t="shared" si="0"/>
        <v>0</v>
      </c>
      <c r="J36" s="23">
        <v>30</v>
      </c>
      <c r="K36" s="9">
        <f t="shared" si="1"/>
        <v>30</v>
      </c>
    </row>
    <row r="37" ht="17.1" customHeight="1" spans="1:11">
      <c r="A37" s="9">
        <v>32</v>
      </c>
      <c r="B37" s="15" t="s">
        <v>153</v>
      </c>
      <c r="C37" s="15" t="s">
        <v>154</v>
      </c>
      <c r="D37" s="15" t="s">
        <v>155</v>
      </c>
      <c r="E37" s="15" t="s">
        <v>19</v>
      </c>
      <c r="F37" s="23">
        <v>0</v>
      </c>
      <c r="G37" s="23">
        <v>0</v>
      </c>
      <c r="H37" s="23">
        <v>0</v>
      </c>
      <c r="I37" s="23">
        <f t="shared" si="0"/>
        <v>0</v>
      </c>
      <c r="J37" s="23">
        <v>30</v>
      </c>
      <c r="K37" s="9">
        <f t="shared" si="1"/>
        <v>30</v>
      </c>
    </row>
    <row r="38" ht="17.1" customHeight="1" spans="1:11">
      <c r="A38" s="9">
        <v>33</v>
      </c>
      <c r="B38" s="15" t="s">
        <v>156</v>
      </c>
      <c r="C38" s="15" t="s">
        <v>157</v>
      </c>
      <c r="D38" s="15" t="s">
        <v>158</v>
      </c>
      <c r="E38" s="15" t="s">
        <v>19</v>
      </c>
      <c r="F38" s="23">
        <v>0</v>
      </c>
      <c r="G38" s="23">
        <v>0</v>
      </c>
      <c r="H38" s="23">
        <v>0</v>
      </c>
      <c r="I38" s="23">
        <f t="shared" si="0"/>
        <v>0</v>
      </c>
      <c r="J38" s="23">
        <v>30</v>
      </c>
      <c r="K38" s="9">
        <f t="shared" si="1"/>
        <v>30</v>
      </c>
    </row>
    <row r="39" ht="21" customHeight="1" spans="1:11">
      <c r="A39" s="9">
        <v>34</v>
      </c>
      <c r="B39" s="15" t="s">
        <v>159</v>
      </c>
      <c r="C39" s="15" t="s">
        <v>160</v>
      </c>
      <c r="D39" s="15" t="s">
        <v>161</v>
      </c>
      <c r="E39" s="15" t="s">
        <v>19</v>
      </c>
      <c r="F39" s="23" t="s">
        <v>162</v>
      </c>
      <c r="G39" s="23" t="s">
        <v>162</v>
      </c>
      <c r="H39" s="23" t="s">
        <v>162</v>
      </c>
      <c r="I39" s="23" t="s">
        <v>32</v>
      </c>
      <c r="J39" s="23" t="s">
        <v>32</v>
      </c>
      <c r="K39" s="23" t="s">
        <v>32</v>
      </c>
    </row>
    <row r="40" ht="22.5" customHeight="1" spans="1:11">
      <c r="A40" s="9">
        <v>35</v>
      </c>
      <c r="B40" s="15" t="s">
        <v>163</v>
      </c>
      <c r="C40" s="15" t="s">
        <v>164</v>
      </c>
      <c r="D40" s="15" t="s">
        <v>165</v>
      </c>
      <c r="E40" s="15" t="s">
        <v>19</v>
      </c>
      <c r="F40" s="23" t="s">
        <v>162</v>
      </c>
      <c r="G40" s="23" t="s">
        <v>162</v>
      </c>
      <c r="H40" s="23" t="s">
        <v>162</v>
      </c>
      <c r="I40" s="23" t="s">
        <v>32</v>
      </c>
      <c r="J40" s="23" t="s">
        <v>32</v>
      </c>
      <c r="K40" s="23" t="s">
        <v>32</v>
      </c>
    </row>
    <row r="41" ht="24" customHeight="1" spans="1:11">
      <c r="A41" s="9">
        <v>36</v>
      </c>
      <c r="B41" s="15" t="s">
        <v>166</v>
      </c>
      <c r="C41" s="15" t="s">
        <v>151</v>
      </c>
      <c r="D41" s="15" t="s">
        <v>167</v>
      </c>
      <c r="E41" s="15" t="s">
        <v>19</v>
      </c>
      <c r="F41" s="23" t="s">
        <v>162</v>
      </c>
      <c r="G41" s="23" t="s">
        <v>162</v>
      </c>
      <c r="H41" s="23" t="s">
        <v>162</v>
      </c>
      <c r="I41" s="23" t="s">
        <v>32</v>
      </c>
      <c r="J41" s="23" t="s">
        <v>32</v>
      </c>
      <c r="K41" s="23" t="s">
        <v>32</v>
      </c>
    </row>
    <row r="42" ht="22.5" customHeight="1" spans="1:11">
      <c r="A42" s="9">
        <v>37</v>
      </c>
      <c r="B42" s="15" t="s">
        <v>168</v>
      </c>
      <c r="C42" s="15" t="s">
        <v>169</v>
      </c>
      <c r="D42" s="15" t="s">
        <v>170</v>
      </c>
      <c r="E42" s="15" t="s">
        <v>19</v>
      </c>
      <c r="F42" s="23" t="s">
        <v>162</v>
      </c>
      <c r="G42" s="23" t="s">
        <v>162</v>
      </c>
      <c r="H42" s="23" t="s">
        <v>162</v>
      </c>
      <c r="I42" s="23" t="s">
        <v>32</v>
      </c>
      <c r="J42" s="23" t="s">
        <v>32</v>
      </c>
      <c r="K42" s="23" t="s">
        <v>32</v>
      </c>
    </row>
    <row r="45" spans="5:5">
      <c r="E45" s="24" t="s">
        <v>35</v>
      </c>
    </row>
    <row r="46" spans="5:5">
      <c r="E46" s="24" t="s">
        <v>171</v>
      </c>
    </row>
    <row r="47" spans="5:5">
      <c r="E47" s="24" t="s">
        <v>172</v>
      </c>
    </row>
  </sheetData>
  <sortState ref="A6:K41">
    <sortCondition ref="K5:K41" descending="1"/>
  </sortState>
  <mergeCells count="2">
    <mergeCell ref="A1:J1"/>
    <mergeCell ref="D2:E2"/>
  </mergeCells>
  <printOptions horizontalCentered="1"/>
  <pageMargins left="0" right="0" top="0" bottom="0" header="0.313888888888889" footer="0.313888888888889"/>
  <pageSetup paperSize="9" scale="68" orientation="landscape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opLeftCell="A22" workbookViewId="0">
      <selection activeCell="A5" sqref="A5:A12"/>
    </sheetView>
  </sheetViews>
  <sheetFormatPr defaultColWidth="9" defaultRowHeight="15"/>
  <cols>
    <col min="2" max="2" width="9.71428571428571" style="2" customWidth="1"/>
    <col min="3" max="3" width="11.7142857142857" style="2" customWidth="1"/>
    <col min="4" max="4" width="25" style="2" customWidth="1"/>
    <col min="5" max="5" width="28.4285714285714" customWidth="1"/>
    <col min="6" max="11" width="9.14285714285714" style="3"/>
    <col min="12" max="16384" width="9.14285714285714"/>
  </cols>
  <sheetData>
    <row r="1" ht="18.75" spans="2:11">
      <c r="B1" s="5" t="s">
        <v>173</v>
      </c>
      <c r="C1" s="5"/>
      <c r="D1" s="5"/>
      <c r="E1" s="4"/>
      <c r="F1" s="5"/>
      <c r="G1" s="5"/>
      <c r="H1" s="5"/>
      <c r="I1" s="5"/>
      <c r="J1" s="5"/>
      <c r="K1" s="5"/>
    </row>
    <row r="2" ht="30.75" customHeight="1" spans="5:6">
      <c r="E2" s="6" t="s">
        <v>1</v>
      </c>
      <c r="F2" s="6"/>
    </row>
    <row r="3" customFormat="1" ht="30.75" customHeight="1" spans="2:11">
      <c r="B3" s="2"/>
      <c r="C3" s="2"/>
      <c r="D3" s="2"/>
      <c r="E3" s="16"/>
      <c r="F3" s="3"/>
      <c r="G3" s="3"/>
      <c r="H3" s="3"/>
      <c r="I3" s="3"/>
      <c r="J3" s="3"/>
      <c r="K3" s="3"/>
    </row>
    <row r="4" s="1" customFormat="1" ht="45" spans="1:11">
      <c r="A4" s="7" t="s">
        <v>56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174</v>
      </c>
      <c r="H4" s="7" t="s">
        <v>175</v>
      </c>
      <c r="I4" s="7" t="s">
        <v>40</v>
      </c>
      <c r="J4" s="12" t="s">
        <v>10</v>
      </c>
      <c r="K4" s="12" t="s">
        <v>11</v>
      </c>
    </row>
    <row r="5" ht="30" spans="1:11">
      <c r="A5" s="9">
        <v>1</v>
      </c>
      <c r="B5" s="10" t="s">
        <v>176</v>
      </c>
      <c r="C5" s="17" t="s">
        <v>177</v>
      </c>
      <c r="D5" s="17" t="s">
        <v>178</v>
      </c>
      <c r="E5" s="15" t="s">
        <v>65</v>
      </c>
      <c r="F5" s="9">
        <v>105</v>
      </c>
      <c r="G5" s="9">
        <v>40</v>
      </c>
      <c r="H5" s="9">
        <v>35</v>
      </c>
      <c r="I5" s="9">
        <v>30</v>
      </c>
      <c r="J5" s="13">
        <v>30</v>
      </c>
      <c r="K5" s="9">
        <f>SUM(G5:J5)</f>
        <v>135</v>
      </c>
    </row>
    <row r="6" ht="30" spans="1:11">
      <c r="A6" s="9">
        <v>2</v>
      </c>
      <c r="B6" s="10" t="s">
        <v>179</v>
      </c>
      <c r="C6" s="17" t="s">
        <v>180</v>
      </c>
      <c r="D6" s="17" t="s">
        <v>181</v>
      </c>
      <c r="E6" s="15" t="s">
        <v>65</v>
      </c>
      <c r="F6" s="9">
        <v>90</v>
      </c>
      <c r="G6" s="9">
        <v>0</v>
      </c>
      <c r="H6" s="9">
        <v>60</v>
      </c>
      <c r="I6" s="9">
        <v>30</v>
      </c>
      <c r="J6" s="13">
        <v>30</v>
      </c>
      <c r="K6" s="9">
        <f t="shared" ref="K6:K27" si="0">SUM(G6:J6)</f>
        <v>120</v>
      </c>
    </row>
    <row r="7" ht="30" spans="1:11">
      <c r="A7" s="9">
        <v>3</v>
      </c>
      <c r="B7" s="10" t="s">
        <v>182</v>
      </c>
      <c r="C7" s="17" t="s">
        <v>183</v>
      </c>
      <c r="D7" s="17" t="s">
        <v>184</v>
      </c>
      <c r="E7" s="15" t="s">
        <v>65</v>
      </c>
      <c r="F7" s="9">
        <v>65</v>
      </c>
      <c r="G7" s="9">
        <v>0</v>
      </c>
      <c r="H7" s="9">
        <v>35</v>
      </c>
      <c r="I7" s="9">
        <v>30</v>
      </c>
      <c r="J7" s="13">
        <v>30</v>
      </c>
      <c r="K7" s="9">
        <f t="shared" si="0"/>
        <v>95</v>
      </c>
    </row>
    <row r="8" ht="30" spans="1:11">
      <c r="A8" s="9">
        <v>4</v>
      </c>
      <c r="B8" s="10" t="s">
        <v>185</v>
      </c>
      <c r="C8" s="17" t="s">
        <v>186</v>
      </c>
      <c r="D8" s="17" t="s">
        <v>187</v>
      </c>
      <c r="E8" s="15" t="s">
        <v>81</v>
      </c>
      <c r="F8" s="9">
        <v>60</v>
      </c>
      <c r="G8" s="9">
        <v>5</v>
      </c>
      <c r="H8" s="9">
        <v>25</v>
      </c>
      <c r="I8" s="9">
        <v>30</v>
      </c>
      <c r="J8" s="13">
        <v>30</v>
      </c>
      <c r="K8" s="9">
        <f t="shared" si="0"/>
        <v>90</v>
      </c>
    </row>
    <row r="9" ht="30" spans="1:11">
      <c r="A9" s="9">
        <v>5</v>
      </c>
      <c r="B9" s="10" t="s">
        <v>188</v>
      </c>
      <c r="C9" s="17" t="s">
        <v>189</v>
      </c>
      <c r="D9" s="17" t="s">
        <v>190</v>
      </c>
      <c r="E9" s="15" t="s">
        <v>65</v>
      </c>
      <c r="F9" s="9">
        <v>50</v>
      </c>
      <c r="G9" s="9">
        <v>0</v>
      </c>
      <c r="H9" s="9">
        <v>20</v>
      </c>
      <c r="I9" s="9">
        <v>30</v>
      </c>
      <c r="J9" s="13">
        <v>30</v>
      </c>
      <c r="K9" s="9">
        <f t="shared" si="0"/>
        <v>80</v>
      </c>
    </row>
    <row r="10" ht="30" spans="1:11">
      <c r="A10" s="9">
        <v>6</v>
      </c>
      <c r="B10" s="10" t="s">
        <v>191</v>
      </c>
      <c r="C10" s="17" t="s">
        <v>192</v>
      </c>
      <c r="D10" s="17" t="s">
        <v>193</v>
      </c>
      <c r="E10" s="15" t="s">
        <v>65</v>
      </c>
      <c r="F10" s="9">
        <v>50</v>
      </c>
      <c r="G10" s="9">
        <v>0</v>
      </c>
      <c r="H10" s="9">
        <v>20</v>
      </c>
      <c r="I10" s="9">
        <v>30</v>
      </c>
      <c r="J10" s="13">
        <v>30</v>
      </c>
      <c r="K10" s="9">
        <f t="shared" si="0"/>
        <v>80</v>
      </c>
    </row>
    <row r="11" ht="30" spans="1:11">
      <c r="A11" s="9">
        <v>7</v>
      </c>
      <c r="B11" s="10" t="s">
        <v>194</v>
      </c>
      <c r="C11" s="17" t="s">
        <v>195</v>
      </c>
      <c r="D11" s="17" t="s">
        <v>196</v>
      </c>
      <c r="E11" s="15" t="s">
        <v>65</v>
      </c>
      <c r="F11" s="9">
        <v>50</v>
      </c>
      <c r="G11" s="9">
        <v>20</v>
      </c>
      <c r="H11" s="9">
        <v>0</v>
      </c>
      <c r="I11" s="9">
        <v>30</v>
      </c>
      <c r="J11" s="13">
        <v>30</v>
      </c>
      <c r="K11" s="9">
        <f t="shared" si="0"/>
        <v>80</v>
      </c>
    </row>
    <row r="12" ht="30" spans="1:11">
      <c r="A12" s="9">
        <v>8</v>
      </c>
      <c r="B12" s="10" t="s">
        <v>197</v>
      </c>
      <c r="C12" s="17" t="s">
        <v>93</v>
      </c>
      <c r="D12" s="17" t="s">
        <v>198</v>
      </c>
      <c r="E12" s="15" t="s">
        <v>65</v>
      </c>
      <c r="F12" s="9">
        <v>50</v>
      </c>
      <c r="G12" s="9">
        <v>5</v>
      </c>
      <c r="H12" s="9">
        <v>15</v>
      </c>
      <c r="I12" s="9">
        <v>30</v>
      </c>
      <c r="J12" s="13">
        <v>30</v>
      </c>
      <c r="K12" s="9">
        <f t="shared" si="0"/>
        <v>80</v>
      </c>
    </row>
    <row r="13" ht="30" spans="1:11">
      <c r="A13" s="9">
        <v>9</v>
      </c>
      <c r="B13" s="10" t="s">
        <v>199</v>
      </c>
      <c r="C13" s="17" t="s">
        <v>200</v>
      </c>
      <c r="D13" s="17" t="s">
        <v>201</v>
      </c>
      <c r="E13" s="15" t="s">
        <v>19</v>
      </c>
      <c r="F13" s="9">
        <v>30</v>
      </c>
      <c r="G13" s="9" t="s">
        <v>20</v>
      </c>
      <c r="H13" s="9" t="s">
        <v>20</v>
      </c>
      <c r="I13" s="9">
        <v>30</v>
      </c>
      <c r="J13" s="13">
        <v>30</v>
      </c>
      <c r="K13" s="9">
        <f t="shared" si="0"/>
        <v>60</v>
      </c>
    </row>
    <row r="14" ht="30" spans="1:11">
      <c r="A14" s="9">
        <v>10</v>
      </c>
      <c r="B14" s="10" t="s">
        <v>202</v>
      </c>
      <c r="C14" s="17" t="s">
        <v>203</v>
      </c>
      <c r="D14" s="17" t="s">
        <v>204</v>
      </c>
      <c r="E14" s="15" t="s">
        <v>81</v>
      </c>
      <c r="F14" s="9">
        <v>25</v>
      </c>
      <c r="G14" s="9">
        <v>5</v>
      </c>
      <c r="H14" s="9">
        <v>20</v>
      </c>
      <c r="I14" s="9">
        <v>0</v>
      </c>
      <c r="J14" s="13">
        <v>30</v>
      </c>
      <c r="K14" s="9">
        <f t="shared" si="0"/>
        <v>55</v>
      </c>
    </row>
    <row r="15" ht="30" spans="1:11">
      <c r="A15" s="9">
        <v>11</v>
      </c>
      <c r="B15" s="10" t="s">
        <v>205</v>
      </c>
      <c r="C15" s="17" t="s">
        <v>206</v>
      </c>
      <c r="D15" s="17" t="s">
        <v>207</v>
      </c>
      <c r="E15" s="15" t="s">
        <v>19</v>
      </c>
      <c r="F15" s="9">
        <v>20</v>
      </c>
      <c r="G15" s="9">
        <v>20</v>
      </c>
      <c r="H15" s="9" t="s">
        <v>20</v>
      </c>
      <c r="I15" s="9" t="s">
        <v>20</v>
      </c>
      <c r="J15" s="13">
        <v>30</v>
      </c>
      <c r="K15" s="9">
        <f t="shared" si="0"/>
        <v>50</v>
      </c>
    </row>
    <row r="16" ht="30" spans="1:11">
      <c r="A16" s="9">
        <v>12</v>
      </c>
      <c r="B16" s="10" t="s">
        <v>208</v>
      </c>
      <c r="C16" s="17" t="s">
        <v>209</v>
      </c>
      <c r="D16" s="17" t="s">
        <v>210</v>
      </c>
      <c r="E16" s="15" t="s">
        <v>65</v>
      </c>
      <c r="F16" s="9">
        <v>15</v>
      </c>
      <c r="G16" s="9">
        <v>0</v>
      </c>
      <c r="H16" s="9">
        <v>15</v>
      </c>
      <c r="I16" s="9">
        <v>0</v>
      </c>
      <c r="J16" s="13">
        <v>30</v>
      </c>
      <c r="K16" s="9">
        <f t="shared" si="0"/>
        <v>45</v>
      </c>
    </row>
    <row r="17" ht="30" spans="1:11">
      <c r="A17" s="9">
        <v>13</v>
      </c>
      <c r="B17" s="10" t="s">
        <v>211</v>
      </c>
      <c r="C17" s="17" t="s">
        <v>212</v>
      </c>
      <c r="D17" s="17" t="s">
        <v>190</v>
      </c>
      <c r="E17" s="15" t="s">
        <v>65</v>
      </c>
      <c r="F17" s="9">
        <v>0</v>
      </c>
      <c r="G17" s="9">
        <v>0</v>
      </c>
      <c r="H17" s="9">
        <v>0</v>
      </c>
      <c r="I17" s="9">
        <v>0</v>
      </c>
      <c r="J17" s="13">
        <v>30</v>
      </c>
      <c r="K17" s="9">
        <f t="shared" si="0"/>
        <v>30</v>
      </c>
    </row>
    <row r="18" ht="30" spans="1:11">
      <c r="A18" s="9">
        <v>14</v>
      </c>
      <c r="B18" s="10" t="s">
        <v>213</v>
      </c>
      <c r="C18" s="17" t="s">
        <v>214</v>
      </c>
      <c r="D18" s="17" t="s">
        <v>215</v>
      </c>
      <c r="E18" s="15" t="s">
        <v>81</v>
      </c>
      <c r="F18" s="9">
        <v>0</v>
      </c>
      <c r="G18" s="9">
        <v>0</v>
      </c>
      <c r="H18" s="9">
        <v>0</v>
      </c>
      <c r="I18" s="9" t="s">
        <v>20</v>
      </c>
      <c r="J18" s="13">
        <v>30</v>
      </c>
      <c r="K18" s="9">
        <f t="shared" si="0"/>
        <v>30</v>
      </c>
    </row>
    <row r="19" ht="30" spans="1:11">
      <c r="A19" s="9">
        <v>15</v>
      </c>
      <c r="B19" s="10" t="s">
        <v>216</v>
      </c>
      <c r="C19" s="17" t="s">
        <v>217</v>
      </c>
      <c r="D19" s="17" t="s">
        <v>218</v>
      </c>
      <c r="E19" s="15" t="s">
        <v>91</v>
      </c>
      <c r="F19" s="9">
        <v>0</v>
      </c>
      <c r="G19" s="9">
        <v>0</v>
      </c>
      <c r="H19" s="9">
        <v>0</v>
      </c>
      <c r="I19" s="9">
        <v>0</v>
      </c>
      <c r="J19" s="13">
        <v>30</v>
      </c>
      <c r="K19" s="9">
        <f t="shared" si="0"/>
        <v>30</v>
      </c>
    </row>
    <row r="20" ht="30" spans="1:11">
      <c r="A20" s="9">
        <v>16</v>
      </c>
      <c r="B20" s="10" t="s">
        <v>219</v>
      </c>
      <c r="C20" s="17" t="s">
        <v>220</v>
      </c>
      <c r="D20" s="17" t="s">
        <v>221</v>
      </c>
      <c r="E20" s="15" t="s">
        <v>19</v>
      </c>
      <c r="F20" s="9">
        <v>0</v>
      </c>
      <c r="G20" s="9">
        <v>0</v>
      </c>
      <c r="H20" s="9">
        <v>0</v>
      </c>
      <c r="I20" s="9">
        <v>0</v>
      </c>
      <c r="J20" s="13">
        <v>30</v>
      </c>
      <c r="K20" s="9">
        <f t="shared" si="0"/>
        <v>30</v>
      </c>
    </row>
    <row r="21" ht="30" spans="1:11">
      <c r="A21" s="9">
        <v>17</v>
      </c>
      <c r="B21" s="10" t="s">
        <v>222</v>
      </c>
      <c r="C21" s="17" t="s">
        <v>200</v>
      </c>
      <c r="D21" s="17" t="s">
        <v>196</v>
      </c>
      <c r="E21" s="15" t="s">
        <v>223</v>
      </c>
      <c r="F21" s="9">
        <v>0</v>
      </c>
      <c r="G21" s="9">
        <v>0</v>
      </c>
      <c r="H21" s="9" t="s">
        <v>20</v>
      </c>
      <c r="I21" s="9">
        <v>0</v>
      </c>
      <c r="J21" s="13">
        <v>30</v>
      </c>
      <c r="K21" s="9">
        <f t="shared" si="0"/>
        <v>30</v>
      </c>
    </row>
    <row r="22" ht="30" spans="1:11">
      <c r="A22" s="9">
        <v>18</v>
      </c>
      <c r="B22" s="10" t="s">
        <v>224</v>
      </c>
      <c r="C22" s="17" t="s">
        <v>225</v>
      </c>
      <c r="D22" s="17" t="s">
        <v>226</v>
      </c>
      <c r="E22" s="15" t="s">
        <v>65</v>
      </c>
      <c r="F22" s="9">
        <v>0</v>
      </c>
      <c r="G22" s="9" t="s">
        <v>20</v>
      </c>
      <c r="H22" s="9">
        <v>0</v>
      </c>
      <c r="I22" s="9">
        <v>0</v>
      </c>
      <c r="J22" s="13">
        <v>30</v>
      </c>
      <c r="K22" s="9">
        <f t="shared" si="0"/>
        <v>30</v>
      </c>
    </row>
    <row r="23" ht="30" spans="1:11">
      <c r="A23" s="9">
        <v>19</v>
      </c>
      <c r="B23" s="10" t="s">
        <v>227</v>
      </c>
      <c r="C23" s="17" t="s">
        <v>228</v>
      </c>
      <c r="D23" s="17" t="s">
        <v>229</v>
      </c>
      <c r="E23" s="15" t="s">
        <v>19</v>
      </c>
      <c r="F23" s="9">
        <v>0</v>
      </c>
      <c r="G23" s="9" t="s">
        <v>20</v>
      </c>
      <c r="H23" s="9">
        <v>0</v>
      </c>
      <c r="I23" s="9" t="s">
        <v>20</v>
      </c>
      <c r="J23" s="13">
        <v>30</v>
      </c>
      <c r="K23" s="9">
        <f t="shared" si="0"/>
        <v>30</v>
      </c>
    </row>
    <row r="24" ht="30" spans="1:11">
      <c r="A24" s="9">
        <v>20</v>
      </c>
      <c r="B24" s="10" t="s">
        <v>230</v>
      </c>
      <c r="C24" s="17" t="s">
        <v>231</v>
      </c>
      <c r="D24" s="17" t="s">
        <v>232</v>
      </c>
      <c r="E24" s="15" t="s">
        <v>233</v>
      </c>
      <c r="F24" s="9">
        <v>0</v>
      </c>
      <c r="G24" s="9" t="s">
        <v>20</v>
      </c>
      <c r="H24" s="9" t="s">
        <v>20</v>
      </c>
      <c r="I24" s="9">
        <v>0</v>
      </c>
      <c r="J24" s="13">
        <v>30</v>
      </c>
      <c r="K24" s="9">
        <f t="shared" si="0"/>
        <v>30</v>
      </c>
    </row>
    <row r="25" ht="30" spans="1:11">
      <c r="A25" s="9">
        <v>21</v>
      </c>
      <c r="B25" s="10" t="s">
        <v>234</v>
      </c>
      <c r="C25" s="17" t="s">
        <v>235</v>
      </c>
      <c r="D25" s="17" t="s">
        <v>236</v>
      </c>
      <c r="E25" s="15" t="s">
        <v>19</v>
      </c>
      <c r="F25" s="9">
        <v>0</v>
      </c>
      <c r="G25" s="9">
        <v>0</v>
      </c>
      <c r="H25" s="9" t="s">
        <v>20</v>
      </c>
      <c r="I25" s="9" t="s">
        <v>20</v>
      </c>
      <c r="J25" s="13">
        <v>30</v>
      </c>
      <c r="K25" s="9">
        <f t="shared" si="0"/>
        <v>30</v>
      </c>
    </row>
    <row r="26" ht="30" spans="1:11">
      <c r="A26" s="9">
        <v>22</v>
      </c>
      <c r="B26" s="10" t="s">
        <v>237</v>
      </c>
      <c r="C26" s="17" t="s">
        <v>238</v>
      </c>
      <c r="D26" s="17" t="s">
        <v>239</v>
      </c>
      <c r="E26" s="15" t="s">
        <v>19</v>
      </c>
      <c r="F26" s="9">
        <v>0</v>
      </c>
      <c r="G26" s="9" t="s">
        <v>20</v>
      </c>
      <c r="H26" s="9" t="s">
        <v>20</v>
      </c>
      <c r="I26" s="9">
        <v>0</v>
      </c>
      <c r="J26" s="13">
        <v>30</v>
      </c>
      <c r="K26" s="9">
        <f t="shared" si="0"/>
        <v>30</v>
      </c>
    </row>
    <row r="27" ht="30" spans="1:11">
      <c r="A27" s="9">
        <v>23</v>
      </c>
      <c r="B27" s="17" t="s">
        <v>240</v>
      </c>
      <c r="C27" s="17" t="s">
        <v>241</v>
      </c>
      <c r="D27" s="17" t="s">
        <v>242</v>
      </c>
      <c r="E27" s="15" t="s">
        <v>19</v>
      </c>
      <c r="F27" s="9"/>
      <c r="G27" s="9"/>
      <c r="H27" s="9"/>
      <c r="I27" s="9"/>
      <c r="J27" s="13">
        <v>30</v>
      </c>
      <c r="K27" s="9">
        <f t="shared" si="0"/>
        <v>30</v>
      </c>
    </row>
    <row r="28" spans="1:10">
      <c r="A28" s="3"/>
      <c r="B28" s="18"/>
      <c r="C28" s="18"/>
      <c r="D28" s="18"/>
      <c r="E28" s="19"/>
      <c r="J28" s="21"/>
    </row>
    <row r="29" spans="1:10">
      <c r="A29" s="3"/>
      <c r="B29" s="18"/>
      <c r="C29" s="18"/>
      <c r="D29" s="18"/>
      <c r="E29" s="19"/>
      <c r="J29" s="21"/>
    </row>
    <row r="30" ht="18.75" spans="4:4">
      <c r="D30" s="20" t="s">
        <v>243</v>
      </c>
    </row>
    <row r="31" ht="18.75" spans="4:4">
      <c r="D31" s="20" t="s">
        <v>244</v>
      </c>
    </row>
    <row r="32" ht="18.75" spans="4:4">
      <c r="D32" s="20" t="s">
        <v>45</v>
      </c>
    </row>
  </sheetData>
  <mergeCells count="2">
    <mergeCell ref="B1:K1"/>
    <mergeCell ref="E2:F2"/>
  </mergeCells>
  <printOptions horizontalCentered="1"/>
  <pageMargins left="0" right="0" top="0" bottom="0.15625" header="0.313888888888889" footer="0.313888888888889"/>
  <pageSetup paperSize="9" scale="66" orientation="landscape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E21" sqref="E21"/>
    </sheetView>
  </sheetViews>
  <sheetFormatPr defaultColWidth="9" defaultRowHeight="15"/>
  <cols>
    <col min="3" max="3" width="14.7142857142857" customWidth="1"/>
    <col min="4" max="4" width="18.7142857142857" customWidth="1"/>
    <col min="5" max="5" width="41.7142857142857" customWidth="1"/>
    <col min="6" max="6" width="11" style="3" customWidth="1"/>
    <col min="7" max="11" width="9" style="3"/>
  </cols>
  <sheetData>
    <row r="1" customFormat="1" spans="6:11">
      <c r="F1" s="3"/>
      <c r="G1" s="3"/>
      <c r="H1" s="3"/>
      <c r="I1" s="3"/>
      <c r="J1" s="3"/>
      <c r="K1" s="3"/>
    </row>
    <row r="2" customFormat="1" ht="35.25" customHeight="1" spans="2:11">
      <c r="B2" s="4" t="s">
        <v>245</v>
      </c>
      <c r="C2" s="4"/>
      <c r="D2" s="4"/>
      <c r="E2" s="4"/>
      <c r="F2" s="5"/>
      <c r="G2" s="5"/>
      <c r="H2" s="5"/>
      <c r="I2" s="5"/>
      <c r="J2" s="5"/>
      <c r="K2" s="5"/>
    </row>
    <row r="3" customFormat="1" spans="5:11">
      <c r="E3" s="6" t="s">
        <v>1</v>
      </c>
      <c r="F3" s="6"/>
      <c r="G3" s="3"/>
      <c r="H3" s="3"/>
      <c r="I3" s="3"/>
      <c r="J3" s="3"/>
      <c r="K3" s="3"/>
    </row>
    <row r="6" s="1" customFormat="1" ht="33.75" customHeight="1" spans="1:11">
      <c r="A6" s="7" t="s">
        <v>56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246</v>
      </c>
      <c r="G6" s="7" t="s">
        <v>247</v>
      </c>
      <c r="H6" s="7" t="s">
        <v>248</v>
      </c>
      <c r="I6" s="7" t="s">
        <v>249</v>
      </c>
      <c r="J6" s="7" t="s">
        <v>10</v>
      </c>
      <c r="K6" s="7" t="s">
        <v>61</v>
      </c>
    </row>
    <row r="7" spans="1:11">
      <c r="A7" s="9">
        <v>1</v>
      </c>
      <c r="B7" s="14" t="s">
        <v>250</v>
      </c>
      <c r="C7" s="15" t="s">
        <v>251</v>
      </c>
      <c r="D7" s="15" t="s">
        <v>190</v>
      </c>
      <c r="E7" s="15" t="s">
        <v>65</v>
      </c>
      <c r="F7" s="9">
        <v>26</v>
      </c>
      <c r="G7" s="9">
        <v>21</v>
      </c>
      <c r="H7" s="9">
        <v>5</v>
      </c>
      <c r="I7" s="9">
        <v>0</v>
      </c>
      <c r="J7" s="13">
        <v>30</v>
      </c>
      <c r="K7" s="9">
        <f>SUM(G7:J7)</f>
        <v>56</v>
      </c>
    </row>
    <row r="8" spans="1:11">
      <c r="A8" s="9">
        <v>2</v>
      </c>
      <c r="B8" s="14" t="s">
        <v>252</v>
      </c>
      <c r="C8" s="15" t="s">
        <v>253</v>
      </c>
      <c r="D8" s="15" t="s">
        <v>254</v>
      </c>
      <c r="E8" s="15" t="s">
        <v>65</v>
      </c>
      <c r="F8" s="9">
        <v>12</v>
      </c>
      <c r="G8" s="9">
        <v>12</v>
      </c>
      <c r="H8" s="9">
        <v>0</v>
      </c>
      <c r="I8" s="9">
        <v>0</v>
      </c>
      <c r="J8" s="13">
        <v>30</v>
      </c>
      <c r="K8" s="9">
        <f t="shared" ref="K8:K13" si="0">SUM(G8:J8)</f>
        <v>42</v>
      </c>
    </row>
    <row r="9" spans="1:11">
      <c r="A9" s="9">
        <v>3</v>
      </c>
      <c r="B9" s="14" t="s">
        <v>255</v>
      </c>
      <c r="C9" s="15" t="s">
        <v>256</v>
      </c>
      <c r="D9" s="15" t="s">
        <v>257</v>
      </c>
      <c r="E9" s="15" t="s">
        <v>65</v>
      </c>
      <c r="F9" s="9">
        <v>0</v>
      </c>
      <c r="G9" s="9">
        <v>0</v>
      </c>
      <c r="H9" s="9">
        <v>0</v>
      </c>
      <c r="I9" s="9">
        <v>0</v>
      </c>
      <c r="J9" s="13">
        <v>30</v>
      </c>
      <c r="K9" s="9">
        <f t="shared" si="0"/>
        <v>30</v>
      </c>
    </row>
    <row r="10" spans="1:11">
      <c r="A10" s="9">
        <v>4</v>
      </c>
      <c r="B10" s="14" t="s">
        <v>258</v>
      </c>
      <c r="C10" s="15" t="s">
        <v>259</v>
      </c>
      <c r="D10" s="15" t="s">
        <v>260</v>
      </c>
      <c r="E10" s="15" t="s">
        <v>65</v>
      </c>
      <c r="F10" s="9">
        <v>0</v>
      </c>
      <c r="G10" s="9">
        <v>0</v>
      </c>
      <c r="H10" s="9">
        <v>0</v>
      </c>
      <c r="I10" s="9">
        <v>0</v>
      </c>
      <c r="J10" s="13">
        <v>30</v>
      </c>
      <c r="K10" s="9">
        <f t="shared" si="0"/>
        <v>30</v>
      </c>
    </row>
    <row r="11" spans="1:11">
      <c r="A11" s="9">
        <v>5</v>
      </c>
      <c r="B11" s="14" t="s">
        <v>261</v>
      </c>
      <c r="C11" s="15" t="s">
        <v>262</v>
      </c>
      <c r="D11" s="15" t="s">
        <v>263</v>
      </c>
      <c r="E11" s="15" t="s">
        <v>65</v>
      </c>
      <c r="F11" s="9">
        <v>0</v>
      </c>
      <c r="G11" s="9">
        <v>0</v>
      </c>
      <c r="H11" s="9">
        <v>0</v>
      </c>
      <c r="I11" s="9">
        <v>0</v>
      </c>
      <c r="J11" s="13">
        <v>30</v>
      </c>
      <c r="K11" s="9">
        <f t="shared" si="0"/>
        <v>30</v>
      </c>
    </row>
    <row r="12" spans="1:11">
      <c r="A12" s="9">
        <v>6</v>
      </c>
      <c r="B12" s="14" t="s">
        <v>264</v>
      </c>
      <c r="C12" s="15" t="s">
        <v>265</v>
      </c>
      <c r="D12" s="15" t="s">
        <v>266</v>
      </c>
      <c r="E12" s="15" t="s">
        <v>233</v>
      </c>
      <c r="F12" s="9">
        <v>0</v>
      </c>
      <c r="G12" s="9" t="s">
        <v>20</v>
      </c>
      <c r="H12" s="9">
        <v>0</v>
      </c>
      <c r="I12" s="9">
        <v>0</v>
      </c>
      <c r="J12" s="13">
        <v>30</v>
      </c>
      <c r="K12" s="9">
        <f t="shared" si="0"/>
        <v>30</v>
      </c>
    </row>
    <row r="13" spans="1:11">
      <c r="A13" s="9">
        <v>7</v>
      </c>
      <c r="B13" s="14" t="s">
        <v>267</v>
      </c>
      <c r="C13" s="15" t="s">
        <v>268</v>
      </c>
      <c r="D13" s="15" t="s">
        <v>269</v>
      </c>
      <c r="E13" s="15" t="s">
        <v>270</v>
      </c>
      <c r="F13" s="9">
        <v>0</v>
      </c>
      <c r="G13" s="9" t="s">
        <v>20</v>
      </c>
      <c r="H13" s="9">
        <v>0</v>
      </c>
      <c r="I13" s="9">
        <v>0</v>
      </c>
      <c r="J13" s="13">
        <v>30</v>
      </c>
      <c r="K13" s="9">
        <f t="shared" si="0"/>
        <v>30</v>
      </c>
    </row>
    <row r="17" spans="5:5">
      <c r="E17" t="s">
        <v>271</v>
      </c>
    </row>
    <row r="18" spans="5:5">
      <c r="E18" t="s">
        <v>272</v>
      </c>
    </row>
    <row r="19" spans="5:5">
      <c r="E19" t="s">
        <v>36</v>
      </c>
    </row>
  </sheetData>
  <mergeCells count="2">
    <mergeCell ref="B2:K2"/>
    <mergeCell ref="E3:F3"/>
  </mergeCells>
  <pageMargins left="0" right="0" top="0.354166666666667" bottom="0.354166666666667" header="0.313888888888889" footer="0.313888888888889"/>
  <pageSetup paperSize="9" orientation="landscape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E23" sqref="E23"/>
    </sheetView>
  </sheetViews>
  <sheetFormatPr defaultColWidth="9" defaultRowHeight="15"/>
  <cols>
    <col min="2" max="2" width="9.14285714285714"/>
    <col min="3" max="3" width="11.7142857142857" customWidth="1"/>
    <col min="4" max="4" width="20.8571428571429" customWidth="1"/>
    <col min="5" max="5" width="46.4285714285714" customWidth="1"/>
    <col min="6" max="6" width="12.5714285714286" style="3" customWidth="1"/>
    <col min="7" max="11" width="9.14285714285714" style="3"/>
    <col min="12" max="16384" width="9.14285714285714"/>
  </cols>
  <sheetData>
    <row r="1" ht="18.75" spans="2:11">
      <c r="B1" s="4" t="s">
        <v>273</v>
      </c>
      <c r="C1" s="4"/>
      <c r="D1" s="4"/>
      <c r="E1" s="4"/>
      <c r="F1" s="5"/>
      <c r="G1" s="5"/>
      <c r="H1" s="5"/>
      <c r="I1" s="5"/>
      <c r="J1" s="5"/>
      <c r="K1" s="5"/>
    </row>
    <row r="2" spans="5:5">
      <c r="E2" s="6" t="s">
        <v>1</v>
      </c>
    </row>
    <row r="6" s="1" customFormat="1" ht="30" spans="1:11">
      <c r="A6" s="7" t="s">
        <v>56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274</v>
      </c>
      <c r="G6" s="7" t="s">
        <v>247</v>
      </c>
      <c r="H6" s="7" t="s">
        <v>248</v>
      </c>
      <c r="I6" s="7" t="s">
        <v>249</v>
      </c>
      <c r="J6" s="12" t="s">
        <v>10</v>
      </c>
      <c r="K6" s="12" t="s">
        <v>11</v>
      </c>
    </row>
    <row r="7" s="2" customFormat="1" ht="32.1" customHeight="1" spans="1:11">
      <c r="A7" s="9">
        <v>1</v>
      </c>
      <c r="B7" s="10" t="s">
        <v>275</v>
      </c>
      <c r="C7" s="10" t="s">
        <v>276</v>
      </c>
      <c r="D7" s="10" t="s">
        <v>277</v>
      </c>
      <c r="E7" s="10" t="s">
        <v>278</v>
      </c>
      <c r="F7" s="9">
        <v>139</v>
      </c>
      <c r="G7" s="9">
        <v>16</v>
      </c>
      <c r="H7" s="9">
        <v>76</v>
      </c>
      <c r="I7" s="9">
        <v>47</v>
      </c>
      <c r="J7" s="13">
        <v>30</v>
      </c>
      <c r="K7" s="9">
        <f>SUM(G7:J7)</f>
        <v>169</v>
      </c>
    </row>
    <row r="8" s="2" customFormat="1" ht="32.1" customHeight="1" spans="1:11">
      <c r="A8" s="9">
        <v>2</v>
      </c>
      <c r="B8" s="10" t="s">
        <v>279</v>
      </c>
      <c r="C8" s="10" t="s">
        <v>280</v>
      </c>
      <c r="D8" s="10" t="s">
        <v>281</v>
      </c>
      <c r="E8" s="11" t="s">
        <v>282</v>
      </c>
      <c r="F8" s="9">
        <v>40</v>
      </c>
      <c r="G8" s="9">
        <v>12</v>
      </c>
      <c r="H8" s="9">
        <v>28</v>
      </c>
      <c r="I8" s="9">
        <v>0</v>
      </c>
      <c r="J8" s="13">
        <v>30</v>
      </c>
      <c r="K8" s="9">
        <f t="shared" ref="K8:K14" si="0">SUM(G8:J8)</f>
        <v>70</v>
      </c>
    </row>
    <row r="9" s="2" customFormat="1" ht="32.1" customHeight="1" spans="1:11">
      <c r="A9" s="9">
        <v>3</v>
      </c>
      <c r="B9" s="10" t="s">
        <v>283</v>
      </c>
      <c r="C9" s="10" t="s">
        <v>284</v>
      </c>
      <c r="D9" s="10" t="s">
        <v>285</v>
      </c>
      <c r="E9" s="10" t="s">
        <v>278</v>
      </c>
      <c r="F9" s="9">
        <v>34</v>
      </c>
      <c r="G9" s="9">
        <v>12</v>
      </c>
      <c r="H9" s="9">
        <v>18</v>
      </c>
      <c r="I9" s="9">
        <v>4</v>
      </c>
      <c r="J9" s="13">
        <v>30</v>
      </c>
      <c r="K9" s="9">
        <f t="shared" si="0"/>
        <v>64</v>
      </c>
    </row>
    <row r="10" s="2" customFormat="1" ht="32.1" customHeight="1" spans="1:11">
      <c r="A10" s="9">
        <v>4</v>
      </c>
      <c r="B10" s="10" t="s">
        <v>286</v>
      </c>
      <c r="C10" s="10" t="s">
        <v>287</v>
      </c>
      <c r="D10" s="10" t="s">
        <v>288</v>
      </c>
      <c r="E10" s="10" t="s">
        <v>278</v>
      </c>
      <c r="F10" s="9">
        <v>34</v>
      </c>
      <c r="G10" s="9">
        <v>12</v>
      </c>
      <c r="H10" s="9">
        <v>18</v>
      </c>
      <c r="I10" s="9">
        <v>4</v>
      </c>
      <c r="J10" s="13">
        <v>30</v>
      </c>
      <c r="K10" s="9">
        <f t="shared" si="0"/>
        <v>64</v>
      </c>
    </row>
    <row r="11" s="2" customFormat="1" ht="32.1" customHeight="1" spans="1:11">
      <c r="A11" s="9">
        <v>5</v>
      </c>
      <c r="B11" s="10" t="s">
        <v>289</v>
      </c>
      <c r="C11" s="10" t="s">
        <v>290</v>
      </c>
      <c r="D11" s="10" t="s">
        <v>291</v>
      </c>
      <c r="E11" s="10" t="s">
        <v>278</v>
      </c>
      <c r="F11" s="9">
        <v>25</v>
      </c>
      <c r="G11" s="9">
        <v>12</v>
      </c>
      <c r="H11" s="9">
        <v>13</v>
      </c>
      <c r="I11" s="9">
        <v>0</v>
      </c>
      <c r="J11" s="13">
        <v>30</v>
      </c>
      <c r="K11" s="9">
        <f t="shared" si="0"/>
        <v>55</v>
      </c>
    </row>
    <row r="12" s="2" customFormat="1" ht="32.1" customHeight="1" spans="1:11">
      <c r="A12" s="9">
        <v>6</v>
      </c>
      <c r="B12" s="10" t="s">
        <v>292</v>
      </c>
      <c r="C12" s="10" t="s">
        <v>293</v>
      </c>
      <c r="D12" s="10" t="s">
        <v>294</v>
      </c>
      <c r="E12" s="10" t="s">
        <v>295</v>
      </c>
      <c r="F12" s="9">
        <v>8</v>
      </c>
      <c r="G12" s="9">
        <v>4</v>
      </c>
      <c r="H12" s="9">
        <v>0</v>
      </c>
      <c r="I12" s="9">
        <v>4</v>
      </c>
      <c r="J12" s="13">
        <v>30</v>
      </c>
      <c r="K12" s="9">
        <f t="shared" si="0"/>
        <v>38</v>
      </c>
    </row>
    <row r="13" s="2" customFormat="1" ht="32.1" customHeight="1" spans="1:11">
      <c r="A13" s="9">
        <v>7</v>
      </c>
      <c r="B13" s="10" t="s">
        <v>296</v>
      </c>
      <c r="C13" s="10" t="s">
        <v>297</v>
      </c>
      <c r="D13" s="10" t="s">
        <v>298</v>
      </c>
      <c r="E13" s="10" t="s">
        <v>278</v>
      </c>
      <c r="F13" s="9">
        <v>4</v>
      </c>
      <c r="G13" s="9">
        <v>4</v>
      </c>
      <c r="H13" s="9" t="s">
        <v>20</v>
      </c>
      <c r="I13" s="9" t="s">
        <v>20</v>
      </c>
      <c r="J13" s="13">
        <v>30</v>
      </c>
      <c r="K13" s="9">
        <f t="shared" si="0"/>
        <v>34</v>
      </c>
    </row>
    <row r="14" s="2" customFormat="1" ht="32.1" customHeight="1" spans="1:11">
      <c r="A14" s="9">
        <v>8</v>
      </c>
      <c r="B14" s="10" t="s">
        <v>299</v>
      </c>
      <c r="C14" s="10" t="s">
        <v>300</v>
      </c>
      <c r="D14" s="10" t="s">
        <v>301</v>
      </c>
      <c r="E14" s="10" t="s">
        <v>302</v>
      </c>
      <c r="F14" s="9">
        <v>4</v>
      </c>
      <c r="G14" s="9" t="s">
        <v>20</v>
      </c>
      <c r="H14" s="9">
        <v>0</v>
      </c>
      <c r="I14" s="9">
        <v>4</v>
      </c>
      <c r="J14" s="13">
        <v>30</v>
      </c>
      <c r="K14" s="9">
        <f t="shared" si="0"/>
        <v>34</v>
      </c>
    </row>
    <row r="18" spans="5:5">
      <c r="E18" t="s">
        <v>35</v>
      </c>
    </row>
    <row r="19" spans="5:5">
      <c r="E19" t="s">
        <v>303</v>
      </c>
    </row>
    <row r="20" spans="5:5">
      <c r="E20" t="s">
        <v>304</v>
      </c>
    </row>
  </sheetData>
  <mergeCells count="1">
    <mergeCell ref="B1:K1"/>
  </mergeCells>
  <pageMargins left="0" right="0" top="0.747916666666667" bottom="0.747916666666667" header="0.313888888888889" footer="0.313888888888889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bac2018</dc:creator>
  <cp:lastModifiedBy>Laptop1</cp:lastModifiedBy>
  <dcterms:created xsi:type="dcterms:W3CDTF">2018-03-17T14:21:00Z</dcterms:created>
  <cp:lastPrinted>2018-03-17T15:28:00Z</cp:lastPrinted>
  <dcterms:modified xsi:type="dcterms:W3CDTF">2018-03-17T16:05:03Z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2057-10.2.0.5996</vt:lpwstr>
  </property>
</Properties>
</file>