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11760"/>
  </bookViews>
  <sheets>
    <sheet name="Sheet2" sheetId="2" r:id="rId1"/>
  </sheets>
  <definedNames>
    <definedName name="_xlnm._FilterDatabase" localSheetId="0" hidden="1">Sheet2!$A$4:$J$146</definedName>
  </definedNames>
  <calcPr calcId="145621"/>
</workbook>
</file>

<file path=xl/calcChain.xml><?xml version="1.0" encoding="utf-8"?>
<calcChain xmlns="http://schemas.openxmlformats.org/spreadsheetml/2006/main">
  <c r="I64" i="2" l="1"/>
  <c r="I11" i="2" l="1"/>
  <c r="I26" i="2"/>
  <c r="I6" i="2" l="1"/>
  <c r="I13" i="2"/>
  <c r="I19" i="2"/>
  <c r="I10" i="2"/>
  <c r="I7" i="2"/>
  <c r="I20" i="2"/>
  <c r="I8" i="2"/>
  <c r="I23" i="2"/>
  <c r="I24" i="2"/>
  <c r="I25" i="2"/>
  <c r="I21" i="2"/>
  <c r="I18" i="2"/>
  <c r="I28" i="2"/>
  <c r="I16" i="2"/>
  <c r="I9" i="2"/>
  <c r="I17" i="2"/>
  <c r="I22" i="2"/>
  <c r="I12" i="2"/>
  <c r="I5" i="2"/>
  <c r="I27" i="2"/>
  <c r="I14" i="2"/>
  <c r="I15" i="2"/>
  <c r="I45" i="2"/>
  <c r="I52" i="2"/>
  <c r="I62" i="2"/>
  <c r="I76" i="2"/>
  <c r="I77" i="2"/>
  <c r="I66" i="2"/>
  <c r="I65" i="2"/>
  <c r="I61" i="2"/>
  <c r="I70" i="2"/>
  <c r="I74" i="2"/>
  <c r="I71" i="2"/>
  <c r="I75" i="2"/>
  <c r="I41" i="2"/>
  <c r="I35" i="2"/>
  <c r="I46" i="2"/>
  <c r="I63" i="2"/>
  <c r="I79" i="2"/>
  <c r="I60" i="2"/>
  <c r="I67" i="2"/>
  <c r="I33" i="2"/>
  <c r="I72" i="2"/>
  <c r="I55" i="2"/>
  <c r="I80" i="2"/>
  <c r="I57" i="2"/>
  <c r="I31" i="2"/>
  <c r="I32" i="2"/>
  <c r="I42" i="2"/>
  <c r="I36" i="2"/>
  <c r="I58" i="2"/>
  <c r="I34" i="2"/>
  <c r="I78" i="2"/>
  <c r="I47" i="2"/>
  <c r="I37" i="2"/>
  <c r="I43" i="2"/>
  <c r="I81" i="2"/>
  <c r="I38" i="2"/>
  <c r="I54" i="2"/>
  <c r="I40" i="2"/>
  <c r="I49" i="2"/>
  <c r="I30" i="2"/>
  <c r="I82" i="2"/>
  <c r="I29" i="2"/>
  <c r="I73" i="2"/>
  <c r="I50" i="2"/>
  <c r="I56" i="2"/>
  <c r="I48" i="2"/>
  <c r="I68" i="2"/>
  <c r="I39" i="2"/>
  <c r="I44" i="2"/>
  <c r="I59" i="2"/>
  <c r="I69" i="2"/>
  <c r="I53" i="2"/>
  <c r="I51" i="2"/>
  <c r="I100" i="2"/>
  <c r="I95" i="2"/>
  <c r="I101" i="2"/>
  <c r="I85" i="2"/>
  <c r="I84" i="2"/>
  <c r="I108" i="2"/>
  <c r="I92" i="2"/>
  <c r="I102" i="2"/>
  <c r="I109" i="2"/>
  <c r="I110" i="2"/>
  <c r="I103" i="2"/>
  <c r="I87" i="2"/>
  <c r="I97" i="2"/>
  <c r="I94" i="2"/>
  <c r="I98" i="2"/>
  <c r="I105" i="2"/>
  <c r="I88" i="2"/>
  <c r="I89" i="2"/>
  <c r="I86" i="2"/>
  <c r="I111" i="2"/>
  <c r="I99" i="2"/>
  <c r="I96" i="2"/>
  <c r="I83" i="2"/>
  <c r="I112" i="2"/>
  <c r="I90" i="2"/>
  <c r="I106" i="2"/>
  <c r="I104" i="2"/>
  <c r="I93" i="2"/>
  <c r="I91" i="2"/>
  <c r="I107" i="2"/>
  <c r="I116" i="2"/>
  <c r="I122" i="2"/>
  <c r="I117" i="2"/>
  <c r="I113" i="2"/>
  <c r="I121" i="2"/>
  <c r="I123" i="2"/>
  <c r="I120" i="2"/>
  <c r="I114" i="2"/>
  <c r="I115" i="2"/>
  <c r="I119" i="2"/>
  <c r="I118" i="2"/>
  <c r="I125" i="2"/>
  <c r="I126" i="2"/>
  <c r="I129" i="2"/>
  <c r="I127" i="2"/>
  <c r="I130" i="2"/>
  <c r="I131" i="2"/>
  <c r="I128" i="2"/>
  <c r="I132" i="2"/>
  <c r="I136" i="2"/>
  <c r="I142" i="2"/>
  <c r="I139" i="2"/>
  <c r="I133" i="2"/>
  <c r="I135" i="2"/>
  <c r="I134" i="2"/>
  <c r="I143" i="2"/>
  <c r="I138" i="2"/>
  <c r="I140" i="2"/>
  <c r="I141" i="2"/>
  <c r="I137" i="2"/>
  <c r="I148" i="2"/>
  <c r="I145" i="2"/>
  <c r="I146" i="2"/>
  <c r="I147" i="2"/>
  <c r="I144" i="2"/>
  <c r="I124" i="2"/>
</calcChain>
</file>

<file path=xl/sharedStrings.xml><?xml version="1.0" encoding="utf-8"?>
<sst xmlns="http://schemas.openxmlformats.org/spreadsheetml/2006/main" count="520" uniqueCount="209">
  <si>
    <t>NR. CRT.</t>
  </si>
  <si>
    <t>NUMELE ŞI PRENUMELE ELEVULUI</t>
  </si>
  <si>
    <t>CLASA</t>
  </si>
  <si>
    <t>ŞCOALA DE PROVENIENŢĂ</t>
  </si>
  <si>
    <t>PROFESOR COORDONATOR</t>
  </si>
  <si>
    <t>DRAGOMIR TIMEEA</t>
  </si>
  <si>
    <t>COLEGIUL NAȚIONAL  „ELENA GHIBA BIRTA” ARAD</t>
  </si>
  <si>
    <t>BERAR ELENA</t>
  </si>
  <si>
    <t>CHIRILĂ ANDREI</t>
  </si>
  <si>
    <t>POTLOG ELISA</t>
  </si>
  <si>
    <t>BERNAT VALENTIN</t>
  </si>
  <si>
    <t>CIOARSA CONSTANTIN</t>
  </si>
  <si>
    <t>COLEGIUL CSIKY GERGELY</t>
  </si>
  <si>
    <t>ROGOZ MARIANA VERONICA</t>
  </si>
  <si>
    <t>DIEL EDUARD-MARK</t>
  </si>
  <si>
    <t>RONAI ZOLTÁN</t>
  </si>
  <si>
    <t>MICURESCU OCTAVIAN</t>
  </si>
  <si>
    <t>LICEUL TELOGIC BAPTIST „ALEXA POPOVICIˮ ARAD</t>
  </si>
  <si>
    <t>TOMA LAURA</t>
  </si>
  <si>
    <t>GRIGORE LOIS</t>
  </si>
  <si>
    <t>GALEA ALISA</t>
  </si>
  <si>
    <t>TOMA IONUȚ</t>
  </si>
  <si>
    <t>ȘCOALA GIMNAZIALĂ ”CAIUS IACOB ” ARAD</t>
  </si>
  <si>
    <t>DEMIAN RADU</t>
  </si>
  <si>
    <t>POPA CLAUDIA</t>
  </si>
  <si>
    <t>ADOMNICĂI STANCIU CRISTIAN</t>
  </si>
  <si>
    <t>COLEGIUL NAȚIONAL „MOISE NICOARĂ”</t>
  </si>
  <si>
    <t>ARSENOV SIMONA</t>
  </si>
  <si>
    <t>AMBRUŞ MIHNEA</t>
  </si>
  <si>
    <t>ŞIŞU TIBERIU</t>
  </si>
  <si>
    <t>CADARIU DRAGOȘ</t>
  </si>
  <si>
    <t>CLEIESCU ALEXANDRA</t>
  </si>
  <si>
    <t>DIACONESCU MIHAI</t>
  </si>
  <si>
    <t>DURGHEU ADELINA</t>
  </si>
  <si>
    <t>FLOARE RAUL</t>
  </si>
  <si>
    <t>GORBE BIRTA DAVID</t>
  </si>
  <si>
    <t>IAŞIN GROZESCU VLADIMIR</t>
  </si>
  <si>
    <t>LĂUTAŞ LUCA</t>
  </si>
  <si>
    <t>PIŢURESCU ALEXANDRA</t>
  </si>
  <si>
    <t>RUS VLADIMIR</t>
  </si>
  <si>
    <t>ŞTEŢCU ARTHUR LUCIAN</t>
  </si>
  <si>
    <t>ŢIG TUDOR</t>
  </si>
  <si>
    <t>BAGI IULIA</t>
  </si>
  <si>
    <t>LICEUL NAȚIONAL DE INFORMATICĂ ARAD</t>
  </si>
  <si>
    <t>RUS CARMEN, PAȘCALĂU MARIA</t>
  </si>
  <si>
    <t>BRADE ALEXANDRU</t>
  </si>
  <si>
    <t>POPEAN DANIȚA, PAȘCALĂU MARIA</t>
  </si>
  <si>
    <t>BULZAN BIANCA</t>
  </si>
  <si>
    <t>CĂPÂLNĂȘAN VLAD</t>
  </si>
  <si>
    <t>HOSSZU TAMAȘ</t>
  </si>
  <si>
    <t>MATICA CARMINA</t>
  </si>
  <si>
    <t>NAN IRA</t>
  </si>
  <si>
    <t>PAVEL BOGDAN</t>
  </si>
  <si>
    <t>SACHELARU ANTONIO</t>
  </si>
  <si>
    <t>SCHNEIDER KARINA MARIA</t>
  </si>
  <si>
    <t>SPIRIDON OANA</t>
  </si>
  <si>
    <t>URSULESCU TUDOR</t>
  </si>
  <si>
    <t>VERBIȚĂ BIANCA</t>
  </si>
  <si>
    <t>COLEGIUL NAȚIONAL ”PREPARANDIA-DIMITRIE ȚICHINDEAL” ARAD</t>
  </si>
  <si>
    <t>CĂPĂȚÎNĂ SMARANDA</t>
  </si>
  <si>
    <t>NAGHEL ROLAND DANIEL</t>
  </si>
  <si>
    <t>URSU ANTONIA GABRIELA</t>
  </si>
  <si>
    <t>ARDELEAN ANAMI</t>
  </si>
  <si>
    <t>COLEGIUL NAȚIONAL „VASILE GOLDIȘ”</t>
  </si>
  <si>
    <t>LAZA DOINA, IOJA PETRONELA ANGELA</t>
  </si>
  <si>
    <t>CATI DENIS</t>
  </si>
  <si>
    <t>CIOROGARI DENISA</t>
  </si>
  <si>
    <t>ILISIE VALERIA</t>
  </si>
  <si>
    <t>PFAFFENRATH ERIC</t>
  </si>
  <si>
    <t>BOCIORT DIANA</t>
  </si>
  <si>
    <t>COLEGIUL TEHNIC DE CONSTRUCTII SI PROTECȚIA MEDIULUI ARAD</t>
  </si>
  <si>
    <t>BARANEANU IULIA</t>
  </si>
  <si>
    <t>VIGI ROXANA</t>
  </si>
  <si>
    <t>VIȘAN ECATERINA</t>
  </si>
  <si>
    <t>ȘCOALA GIMNAZIALĂ „AUREL VLAICU” ARAD</t>
  </si>
  <si>
    <t>DOBLE ILEANA</t>
  </si>
  <si>
    <t>PîRVU OANA</t>
  </si>
  <si>
    <t>LĂPĂDAT ANDREEA</t>
  </si>
  <si>
    <t>MITA ALEXANDRA</t>
  </si>
  <si>
    <t>VĂSĂLIUȚ ALEXANDRU</t>
  </si>
  <si>
    <t>ȘCOALA GIMNAZIALĂ „REGINA MARIA” ARAD</t>
  </si>
  <si>
    <t>DARAU AURELIA</t>
  </si>
  <si>
    <t>HORGA FILIP</t>
  </si>
  <si>
    <t>BACK ISTVÁN-LEVENTE</t>
  </si>
  <si>
    <t>GROZA CORNELIU</t>
  </si>
  <si>
    <t>ADOC DAN-ALEXANDRU</t>
  </si>
  <si>
    <t>ARSENOV BRANCO</t>
  </si>
  <si>
    <t>DUMITRA ŞTEFAN-TUDOR</t>
  </si>
  <si>
    <t>GOILEAN CĂTĂLIN</t>
  </si>
  <si>
    <t>HUMEMIUC DAN-ŞTEFAN</t>
  </si>
  <si>
    <t>PARASCA DAMARIS</t>
  </si>
  <si>
    <t>POPA OTILIA-IOANA</t>
  </si>
  <si>
    <t>RADU PAUL-FLORIAN</t>
  </si>
  <si>
    <t>STOIU ANCA-MARIA</t>
  </si>
  <si>
    <t>ŞTREANGĂ EDUARD-OLIVERO</t>
  </si>
  <si>
    <t>UIVĂRĂŞANU LUCIAN-ANDREI</t>
  </si>
  <si>
    <t>BUȘUI BOGDAN</t>
  </si>
  <si>
    <t>POPEAN DANIȚA,PAȘCALĂU MARIA, DĂNCILĂ EMILIA</t>
  </si>
  <si>
    <t>BOROD RĂZVAN GABRIEL</t>
  </si>
  <si>
    <t>RUS CARMEN, PAȘCALĂU MARIA, DĂNCILĂ EMILIA</t>
  </si>
  <si>
    <t>IONIȚĂ ADAM</t>
  </si>
  <si>
    <t>POPEAN DANIȚA,PAȘCALĂU MARIA,DĂNCILĂ EMILIA</t>
  </si>
  <si>
    <t>IOV ERIC</t>
  </si>
  <si>
    <t>MORARU OVIDIU</t>
  </si>
  <si>
    <t>OHRINIUC EDUARD</t>
  </si>
  <si>
    <t>TIMĂȚ DENISA IOANA</t>
  </si>
  <si>
    <t>FRIȘAN DACIAN</t>
  </si>
  <si>
    <t>STANA ANDREI</t>
  </si>
  <si>
    <t>SCOALA GIMNAZIALA „AVRAM IANCU” ARAD</t>
  </si>
  <si>
    <t>MITARU EUGEN</t>
  </si>
  <si>
    <t xml:space="preserve">URBAN ROBERT </t>
  </si>
  <si>
    <t>CIOARSĂ IOAN-VIOREL</t>
  </si>
  <si>
    <t>LUCACI DAVID</t>
  </si>
  <si>
    <t>RUJA MIHAI</t>
  </si>
  <si>
    <t>VESA DANIELA</t>
  </si>
  <si>
    <t>COSTEA ALINA, PAȘCALĂU MARIA, POPEAN DANIȚA</t>
  </si>
  <si>
    <t>GYARMATHY ANDREI</t>
  </si>
  <si>
    <t>PAȘCALĂU MARIA, COSTEA ALINA, POPEAN DANIȚA</t>
  </si>
  <si>
    <t>DĂRĂU ANTONIA MARIA</t>
  </si>
  <si>
    <t>VARGA IULIA ROXANA</t>
  </si>
  <si>
    <t>IACOB ANDREI</t>
  </si>
  <si>
    <t>POPA IOJI</t>
  </si>
  <si>
    <t>TRIF ROBERT NICOLAS</t>
  </si>
  <si>
    <t>VARGA DAMIAN ALEXANDRU</t>
  </si>
  <si>
    <t>LUDMAJ ZSOLT TIBERIU</t>
  </si>
  <si>
    <t>BATKI ROBERT</t>
  </si>
  <si>
    <t>ŞTEFAN ALEXANDRU</t>
  </si>
  <si>
    <t>BERCENI RALUCA</t>
  </si>
  <si>
    <t>MAJOR CSABA</t>
  </si>
  <si>
    <t>BUJOR CRISTIAN</t>
  </si>
  <si>
    <t>CILIBIA MIRUNA</t>
  </si>
  <si>
    <t>CRĂCIUN BIANCA</t>
  </si>
  <si>
    <t>CREMENE PATRICIA</t>
  </si>
  <si>
    <t>GROZA ANA</t>
  </si>
  <si>
    <t>OCHIŞ PAUL CĂTĂLIN</t>
  </si>
  <si>
    <t>PETREUŞ ALEXANDRA BIANCA</t>
  </si>
  <si>
    <t>SÎRBU RADU MIHAI</t>
  </si>
  <si>
    <t>STANA BOGDAN IOAN</t>
  </si>
  <si>
    <t>PAȘCALĂU MARIA, COSTEA ALINA, CLEPCEA MARGARETA</t>
  </si>
  <si>
    <t>MATIUȚ CRISTIAN</t>
  </si>
  <si>
    <t>STOIA TEODORA MARINA</t>
  </si>
  <si>
    <t>VASS RĂZVAN</t>
  </si>
  <si>
    <t>BOCK-SĂLĂȚIOAN MIHAI</t>
  </si>
  <si>
    <t>LAZĂR GABRIELA CARMEN</t>
  </si>
  <si>
    <t>FĂDOR DARIUS</t>
  </si>
  <si>
    <t>GAVRILĂ-ARDELEAN GLORIA</t>
  </si>
  <si>
    <t>HARA CLAUDIA</t>
  </si>
  <si>
    <t>JOLDEA ANDREI</t>
  </si>
  <si>
    <t>TOMUȚA ALEXANDRU-ANDREI</t>
  </si>
  <si>
    <t>BÎJA ALEXANDRU</t>
  </si>
  <si>
    <t>BOTOROG ALEXANDRU VICTOR</t>
  </si>
  <si>
    <t>GUI ANDREI CLAUDIU</t>
  </si>
  <si>
    <t>HAIDUC VLAD</t>
  </si>
  <si>
    <t>JOANDREA SERGIU CĂTĂLIN</t>
  </si>
  <si>
    <t>PINTILIE BOGDAN REMUS</t>
  </si>
  <si>
    <t>SANTA EDUARD</t>
  </si>
  <si>
    <t>VUJDE ALIN</t>
  </si>
  <si>
    <t>RUS ANDREI</t>
  </si>
  <si>
    <t>BUDĂU RADU</t>
  </si>
  <si>
    <t>CHIŞ ALEXANDRU</t>
  </si>
  <si>
    <t>DĂRĂBUŢ DANIELA</t>
  </si>
  <si>
    <t>FEKETE IULIA</t>
  </si>
  <si>
    <t>LAZĂR VLAD ANDREI</t>
  </si>
  <si>
    <t>MARIA ANDREI</t>
  </si>
  <si>
    <t>PÎRVU LAURA</t>
  </si>
  <si>
    <t>POP ANDRADA MIRONA</t>
  </si>
  <si>
    <t>POPESCU ŞTEFAN VALENTIN</t>
  </si>
  <si>
    <t>SAS VALENTIN</t>
  </si>
  <si>
    <t>USCA ȘTEFANIA</t>
  </si>
  <si>
    <t>CRÂSNIC SIMONA</t>
  </si>
  <si>
    <t>DĂRĂBUŢ ANCA</t>
  </si>
  <si>
    <t>DAVID CORINA</t>
  </si>
  <si>
    <t>RUJA FLORIN</t>
  </si>
  <si>
    <t>SANTA RICHARD</t>
  </si>
  <si>
    <t>SZOCS ANDREEA</t>
  </si>
  <si>
    <t xml:space="preserve">PANTEA MATEI </t>
  </si>
  <si>
    <t>UNGUREANU DORIN TIBERIU</t>
  </si>
  <si>
    <t>BRIȚA CĂTĂLIN</t>
  </si>
  <si>
    <t>PETCU ANDREI PAUL</t>
  </si>
  <si>
    <t>LICEUL "MIHAI VITEAZU" INEU</t>
  </si>
  <si>
    <t>MEHELEAN SANDA</t>
  </si>
  <si>
    <t>TAMAS NARCISA MARIA</t>
  </si>
  <si>
    <t>CIOCAN ALEXANDRU</t>
  </si>
  <si>
    <t>HAIDUC MIHAI ALEXANDRU</t>
  </si>
  <si>
    <t>MATEI IOSIF NATANAEL</t>
  </si>
  <si>
    <t>HAIDUC EMILIA</t>
  </si>
  <si>
    <t>LICEUL „IOAN BUTEANU” GURAHONŢ</t>
  </si>
  <si>
    <t>PICKLOR LARISA</t>
  </si>
  <si>
    <t>LICEUL TEHNOLOGIC “ION CREANGĂ” CURTICI</t>
  </si>
  <si>
    <t>BERAR DANIELA</t>
  </si>
  <si>
    <t>BĂTRÂN DENISA</t>
  </si>
  <si>
    <t>ŞICLOVAN MOLERIU DAVID</t>
  </si>
  <si>
    <t>VÂLCAN ALEXANDRA</t>
  </si>
  <si>
    <t>Subiect1</t>
  </si>
  <si>
    <t>Subiect2</t>
  </si>
  <si>
    <t>Total</t>
  </si>
  <si>
    <t>Subiect3</t>
  </si>
  <si>
    <t>Obs.</t>
  </si>
  <si>
    <t>Rezultate</t>
  </si>
  <si>
    <t>Absent</t>
  </si>
  <si>
    <t>absent</t>
  </si>
  <si>
    <t>MAJOR CSABA, ŞIŞU TIBERIU</t>
  </si>
  <si>
    <t>CARAGEA LOREDANA, STAN IOAN</t>
  </si>
  <si>
    <t>CĂPĂȚÎNĂ SMARANDA, STAN IOAN</t>
  </si>
  <si>
    <t>Premiul I</t>
  </si>
  <si>
    <t>Premiul II</t>
  </si>
  <si>
    <t>Premiul III</t>
  </si>
  <si>
    <t>Menţiune</t>
  </si>
  <si>
    <t xml:space="preserve">Olimpiada de fizica, faza judeteană, 25-02-2017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</si>
</sst>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workbookViewId="0">
      <pane ySplit="1" topLeftCell="A107" activePane="bottomLeft" state="frozen"/>
      <selection pane="bottomLeft" activeCell="M82" sqref="M82"/>
    </sheetView>
  </sheetViews>
  <sheetFormatPr defaultColWidth="9.140625" defaultRowHeight="15" x14ac:dyDescent="0.25"/>
  <cols>
    <col min="1" max="1" width="5.42578125" style="6" customWidth="1"/>
    <col min="2" max="2" width="24.140625" style="2" customWidth="1"/>
    <col min="3" max="3" width="5" style="3" customWidth="1"/>
    <col min="4" max="4" width="35.42578125" style="14" customWidth="1"/>
    <col min="5" max="5" width="25.140625" style="2" customWidth="1"/>
    <col min="6" max="6" width="8.42578125" style="6" customWidth="1"/>
    <col min="7" max="7" width="8.28515625" style="6" customWidth="1"/>
    <col min="8" max="8" width="7.85546875" style="6" customWidth="1"/>
    <col min="9" max="9" width="8.5703125" style="30" customWidth="1"/>
    <col min="10" max="10" width="12" style="6" customWidth="1"/>
    <col min="11" max="16384" width="9.140625" style="5"/>
  </cols>
  <sheetData>
    <row r="1" spans="1:10" x14ac:dyDescent="0.25">
      <c r="A1" s="34" t="s">
        <v>208</v>
      </c>
      <c r="B1" s="35"/>
      <c r="C1" s="35"/>
      <c r="D1" s="35"/>
      <c r="E1" s="35"/>
      <c r="F1" s="35"/>
      <c r="G1" s="35"/>
      <c r="H1" s="35"/>
      <c r="I1" s="36"/>
      <c r="J1" s="35"/>
    </row>
    <row r="2" spans="1:10" x14ac:dyDescent="0.25">
      <c r="A2" s="25"/>
      <c r="B2" s="24"/>
      <c r="C2" s="28"/>
      <c r="D2" s="34" t="s">
        <v>198</v>
      </c>
      <c r="E2" s="35"/>
      <c r="F2" s="28"/>
      <c r="G2" s="28"/>
      <c r="H2" s="28"/>
      <c r="I2" s="29"/>
      <c r="J2" s="28"/>
    </row>
    <row r="4" spans="1:10" s="1" customFormat="1" ht="25.5" x14ac:dyDescent="0.25">
      <c r="A4" s="18" t="s">
        <v>0</v>
      </c>
      <c r="B4" s="19" t="s">
        <v>1</v>
      </c>
      <c r="C4" s="20" t="s">
        <v>2</v>
      </c>
      <c r="D4" s="20" t="s">
        <v>3</v>
      </c>
      <c r="E4" s="19" t="s">
        <v>4</v>
      </c>
      <c r="F4" s="20" t="s">
        <v>193</v>
      </c>
      <c r="G4" s="20" t="s">
        <v>194</v>
      </c>
      <c r="H4" s="20" t="s">
        <v>196</v>
      </c>
      <c r="I4" s="26" t="s">
        <v>195</v>
      </c>
      <c r="J4" s="20" t="s">
        <v>197</v>
      </c>
    </row>
    <row r="5" spans="1:10" ht="30" x14ac:dyDescent="0.25">
      <c r="A5" s="16">
        <v>1</v>
      </c>
      <c r="B5" s="17" t="s">
        <v>148</v>
      </c>
      <c r="C5" s="11">
        <v>9</v>
      </c>
      <c r="D5" s="12" t="s">
        <v>63</v>
      </c>
      <c r="E5" s="22" t="s">
        <v>143</v>
      </c>
      <c r="F5" s="31">
        <v>2.5</v>
      </c>
      <c r="G5" s="31">
        <v>4.5</v>
      </c>
      <c r="H5" s="31">
        <v>4.05</v>
      </c>
      <c r="I5" s="32">
        <f t="shared" ref="I5:I36" si="0">SUBTOTAL(9,F5:H5)</f>
        <v>11.05</v>
      </c>
      <c r="J5" s="31" t="s">
        <v>204</v>
      </c>
    </row>
    <row r="6" spans="1:10" ht="30" x14ac:dyDescent="0.25">
      <c r="A6" s="16">
        <v>2</v>
      </c>
      <c r="B6" s="10" t="s">
        <v>125</v>
      </c>
      <c r="C6" s="11">
        <v>9</v>
      </c>
      <c r="D6" s="12" t="s">
        <v>26</v>
      </c>
      <c r="E6" s="21" t="s">
        <v>126</v>
      </c>
      <c r="F6" s="31">
        <v>2</v>
      </c>
      <c r="G6" s="31">
        <v>4</v>
      </c>
      <c r="H6" s="31">
        <v>3.2</v>
      </c>
      <c r="I6" s="32">
        <f t="shared" si="0"/>
        <v>9.1999999999999993</v>
      </c>
      <c r="J6" s="31" t="s">
        <v>205</v>
      </c>
    </row>
    <row r="7" spans="1:10" ht="30" x14ac:dyDescent="0.25">
      <c r="A7" s="16">
        <v>3</v>
      </c>
      <c r="B7" s="10" t="s">
        <v>132</v>
      </c>
      <c r="C7" s="11">
        <v>9</v>
      </c>
      <c r="D7" s="12" t="s">
        <v>26</v>
      </c>
      <c r="E7" s="21" t="s">
        <v>128</v>
      </c>
      <c r="F7" s="31">
        <v>2</v>
      </c>
      <c r="G7" s="31">
        <v>2.75</v>
      </c>
      <c r="H7" s="31">
        <v>4.25</v>
      </c>
      <c r="I7" s="32">
        <f t="shared" si="0"/>
        <v>9</v>
      </c>
      <c r="J7" s="31" t="s">
        <v>205</v>
      </c>
    </row>
    <row r="8" spans="1:10" ht="30" x14ac:dyDescent="0.25">
      <c r="A8" s="16">
        <v>4</v>
      </c>
      <c r="B8" s="17" t="s">
        <v>145</v>
      </c>
      <c r="C8" s="11">
        <v>9</v>
      </c>
      <c r="D8" s="12" t="s">
        <v>63</v>
      </c>
      <c r="E8" s="22" t="s">
        <v>143</v>
      </c>
      <c r="F8" s="31">
        <v>2.5</v>
      </c>
      <c r="G8" s="31">
        <v>3</v>
      </c>
      <c r="H8" s="31">
        <v>3.25</v>
      </c>
      <c r="I8" s="32">
        <f t="shared" si="0"/>
        <v>8.75</v>
      </c>
      <c r="J8" s="31" t="s">
        <v>206</v>
      </c>
    </row>
    <row r="9" spans="1:10" ht="30" x14ac:dyDescent="0.25">
      <c r="A9" s="16">
        <v>5</v>
      </c>
      <c r="B9" s="10" t="s">
        <v>121</v>
      </c>
      <c r="C9" s="11">
        <v>9</v>
      </c>
      <c r="D9" s="12" t="s">
        <v>6</v>
      </c>
      <c r="E9" s="21" t="s">
        <v>11</v>
      </c>
      <c r="F9" s="31">
        <v>1.75</v>
      </c>
      <c r="G9" s="31">
        <v>4</v>
      </c>
      <c r="H9" s="31">
        <v>2.95</v>
      </c>
      <c r="I9" s="32">
        <f t="shared" si="0"/>
        <v>8.6999999999999993</v>
      </c>
      <c r="J9" s="31" t="s">
        <v>206</v>
      </c>
    </row>
    <row r="10" spans="1:10" ht="30" x14ac:dyDescent="0.25">
      <c r="A10" s="16">
        <v>6</v>
      </c>
      <c r="B10" s="10" t="s">
        <v>131</v>
      </c>
      <c r="C10" s="11">
        <v>9</v>
      </c>
      <c r="D10" s="12" t="s">
        <v>26</v>
      </c>
      <c r="E10" s="21" t="s">
        <v>126</v>
      </c>
      <c r="F10" s="31">
        <v>1.5</v>
      </c>
      <c r="G10" s="31">
        <v>4.25</v>
      </c>
      <c r="H10" s="31">
        <v>2.65</v>
      </c>
      <c r="I10" s="32">
        <f t="shared" si="0"/>
        <v>8.4</v>
      </c>
      <c r="J10" s="31" t="s">
        <v>206</v>
      </c>
    </row>
    <row r="11" spans="1:10" ht="30" x14ac:dyDescent="0.25">
      <c r="A11" s="16">
        <v>7</v>
      </c>
      <c r="B11" s="10" t="s">
        <v>127</v>
      </c>
      <c r="C11" s="11">
        <v>9</v>
      </c>
      <c r="D11" s="12" t="s">
        <v>26</v>
      </c>
      <c r="E11" s="21" t="s">
        <v>128</v>
      </c>
      <c r="F11" s="31">
        <v>2</v>
      </c>
      <c r="G11" s="31">
        <v>2</v>
      </c>
      <c r="H11" s="31">
        <v>3.75</v>
      </c>
      <c r="I11" s="32">
        <f t="shared" si="0"/>
        <v>7.75</v>
      </c>
      <c r="J11" s="31" t="s">
        <v>207</v>
      </c>
    </row>
    <row r="12" spans="1:10" ht="45" x14ac:dyDescent="0.25">
      <c r="A12" s="16">
        <v>8</v>
      </c>
      <c r="B12" s="17" t="s">
        <v>140</v>
      </c>
      <c r="C12" s="11">
        <v>9</v>
      </c>
      <c r="D12" s="12" t="s">
        <v>58</v>
      </c>
      <c r="E12" s="22" t="s">
        <v>203</v>
      </c>
      <c r="F12" s="31">
        <v>1.5</v>
      </c>
      <c r="G12" s="31">
        <v>3.5</v>
      </c>
      <c r="H12" s="31">
        <v>2.35</v>
      </c>
      <c r="I12" s="32">
        <f t="shared" si="0"/>
        <v>7.35</v>
      </c>
      <c r="J12" s="31" t="s">
        <v>207</v>
      </c>
    </row>
    <row r="13" spans="1:10" ht="30" x14ac:dyDescent="0.25">
      <c r="A13" s="16">
        <v>9</v>
      </c>
      <c r="B13" s="10" t="s">
        <v>129</v>
      </c>
      <c r="C13" s="11">
        <v>9</v>
      </c>
      <c r="D13" s="12" t="s">
        <v>26</v>
      </c>
      <c r="E13" s="21" t="s">
        <v>128</v>
      </c>
      <c r="F13" s="31">
        <v>3.25</v>
      </c>
      <c r="G13" s="31">
        <v>1.25</v>
      </c>
      <c r="H13" s="31">
        <v>2.65</v>
      </c>
      <c r="I13" s="32">
        <f t="shared" si="0"/>
        <v>7.15</v>
      </c>
      <c r="J13" s="31" t="s">
        <v>207</v>
      </c>
    </row>
    <row r="14" spans="1:10" ht="30" x14ac:dyDescent="0.25">
      <c r="A14" s="16">
        <v>10</v>
      </c>
      <c r="B14" s="10" t="s">
        <v>123</v>
      </c>
      <c r="C14" s="11">
        <v>9</v>
      </c>
      <c r="D14" s="12" t="s">
        <v>6</v>
      </c>
      <c r="E14" s="21" t="s">
        <v>11</v>
      </c>
      <c r="F14" s="31">
        <v>1.5</v>
      </c>
      <c r="G14" s="31">
        <v>1.25</v>
      </c>
      <c r="H14" s="31">
        <v>3.7</v>
      </c>
      <c r="I14" s="32">
        <f t="shared" si="0"/>
        <v>6.45</v>
      </c>
      <c r="J14" s="31"/>
    </row>
    <row r="15" spans="1:10" ht="45" x14ac:dyDescent="0.25">
      <c r="A15" s="16">
        <v>11</v>
      </c>
      <c r="B15" s="17" t="s">
        <v>141</v>
      </c>
      <c r="C15" s="11">
        <v>9</v>
      </c>
      <c r="D15" s="12" t="s">
        <v>58</v>
      </c>
      <c r="E15" s="22" t="s">
        <v>203</v>
      </c>
      <c r="F15" s="31">
        <v>1.5</v>
      </c>
      <c r="G15" s="31">
        <v>2</v>
      </c>
      <c r="H15" s="31">
        <v>2.75</v>
      </c>
      <c r="I15" s="32">
        <f t="shared" si="0"/>
        <v>6.25</v>
      </c>
      <c r="J15" s="31"/>
    </row>
    <row r="16" spans="1:10" ht="30" x14ac:dyDescent="0.25">
      <c r="A16" s="16">
        <v>12</v>
      </c>
      <c r="B16" s="10" t="s">
        <v>135</v>
      </c>
      <c r="C16" s="11">
        <v>9</v>
      </c>
      <c r="D16" s="12" t="s">
        <v>26</v>
      </c>
      <c r="E16" s="21" t="s">
        <v>126</v>
      </c>
      <c r="F16" s="31">
        <v>1.5</v>
      </c>
      <c r="G16" s="31">
        <v>2.25</v>
      </c>
      <c r="H16" s="31">
        <v>2.4500000000000002</v>
      </c>
      <c r="I16" s="32">
        <f t="shared" si="0"/>
        <v>6.2</v>
      </c>
      <c r="J16" s="31"/>
    </row>
    <row r="17" spans="1:10" ht="30" x14ac:dyDescent="0.25">
      <c r="A17" s="16">
        <v>13</v>
      </c>
      <c r="B17" s="10" t="s">
        <v>136</v>
      </c>
      <c r="C17" s="11">
        <v>9</v>
      </c>
      <c r="D17" s="12" t="s">
        <v>26</v>
      </c>
      <c r="E17" s="21" t="s">
        <v>126</v>
      </c>
      <c r="F17" s="31">
        <v>2</v>
      </c>
      <c r="G17" s="31">
        <v>2</v>
      </c>
      <c r="H17" s="31">
        <v>2.15</v>
      </c>
      <c r="I17" s="32">
        <f t="shared" si="0"/>
        <v>6.15</v>
      </c>
      <c r="J17" s="31"/>
    </row>
    <row r="18" spans="1:10" ht="30" x14ac:dyDescent="0.25">
      <c r="A18" s="16">
        <v>14</v>
      </c>
      <c r="B18" s="10" t="s">
        <v>139</v>
      </c>
      <c r="C18" s="11">
        <v>9</v>
      </c>
      <c r="D18" s="12" t="s">
        <v>43</v>
      </c>
      <c r="E18" s="23" t="s">
        <v>138</v>
      </c>
      <c r="F18" s="31">
        <v>1</v>
      </c>
      <c r="G18" s="31">
        <v>1.5</v>
      </c>
      <c r="H18" s="31">
        <v>3.45</v>
      </c>
      <c r="I18" s="32">
        <f t="shared" si="0"/>
        <v>5.95</v>
      </c>
      <c r="J18" s="31"/>
    </row>
    <row r="19" spans="1:10" ht="30" x14ac:dyDescent="0.25">
      <c r="A19" s="16">
        <v>15</v>
      </c>
      <c r="B19" s="10" t="s">
        <v>130</v>
      </c>
      <c r="C19" s="11">
        <v>9</v>
      </c>
      <c r="D19" s="12" t="s">
        <v>26</v>
      </c>
      <c r="E19" s="21" t="s">
        <v>128</v>
      </c>
      <c r="F19" s="31">
        <v>2</v>
      </c>
      <c r="G19" s="31">
        <v>2.25</v>
      </c>
      <c r="H19" s="31">
        <v>1.5</v>
      </c>
      <c r="I19" s="32">
        <f t="shared" si="0"/>
        <v>5.75</v>
      </c>
      <c r="J19" s="31"/>
    </row>
    <row r="20" spans="1:10" ht="30" x14ac:dyDescent="0.25">
      <c r="A20" s="16">
        <v>16</v>
      </c>
      <c r="B20" s="17" t="s">
        <v>144</v>
      </c>
      <c r="C20" s="11">
        <v>9</v>
      </c>
      <c r="D20" s="12" t="s">
        <v>63</v>
      </c>
      <c r="E20" s="22" t="s">
        <v>143</v>
      </c>
      <c r="F20" s="31">
        <v>1</v>
      </c>
      <c r="G20" s="31">
        <v>1.25</v>
      </c>
      <c r="H20" s="31">
        <v>3</v>
      </c>
      <c r="I20" s="32">
        <f t="shared" si="0"/>
        <v>5.25</v>
      </c>
      <c r="J20" s="31"/>
    </row>
    <row r="21" spans="1:10" ht="30" x14ac:dyDescent="0.25">
      <c r="A21" s="16">
        <v>17</v>
      </c>
      <c r="B21" s="10" t="s">
        <v>124</v>
      </c>
      <c r="C21" s="11">
        <v>9</v>
      </c>
      <c r="D21" s="12" t="s">
        <v>6</v>
      </c>
      <c r="E21" s="21" t="s">
        <v>11</v>
      </c>
      <c r="F21" s="31">
        <v>1</v>
      </c>
      <c r="G21" s="31">
        <v>1.25</v>
      </c>
      <c r="H21" s="31">
        <v>2.85</v>
      </c>
      <c r="I21" s="32">
        <f t="shared" si="0"/>
        <v>5.0999999999999996</v>
      </c>
      <c r="J21" s="31"/>
    </row>
    <row r="22" spans="1:10" ht="30" x14ac:dyDescent="0.25">
      <c r="A22" s="16">
        <v>18</v>
      </c>
      <c r="B22" s="10" t="s">
        <v>137</v>
      </c>
      <c r="C22" s="11">
        <v>9</v>
      </c>
      <c r="D22" s="12" t="s">
        <v>43</v>
      </c>
      <c r="E22" s="23" t="s">
        <v>138</v>
      </c>
      <c r="F22" s="31">
        <v>1</v>
      </c>
      <c r="G22" s="31">
        <v>1.5</v>
      </c>
      <c r="H22" s="31">
        <v>2.35</v>
      </c>
      <c r="I22" s="32">
        <f t="shared" si="0"/>
        <v>4.8499999999999996</v>
      </c>
      <c r="J22" s="31"/>
    </row>
    <row r="23" spans="1:10" ht="30" x14ac:dyDescent="0.25">
      <c r="A23" s="16">
        <v>19</v>
      </c>
      <c r="B23" s="10" t="s">
        <v>133</v>
      </c>
      <c r="C23" s="11">
        <v>9</v>
      </c>
      <c r="D23" s="12" t="s">
        <v>26</v>
      </c>
      <c r="E23" s="21" t="s">
        <v>128</v>
      </c>
      <c r="F23" s="31">
        <v>1</v>
      </c>
      <c r="G23" s="31">
        <v>2</v>
      </c>
      <c r="H23" s="31">
        <v>1.5</v>
      </c>
      <c r="I23" s="32">
        <f t="shared" si="0"/>
        <v>4.5</v>
      </c>
      <c r="J23" s="31"/>
    </row>
    <row r="24" spans="1:10" ht="30" x14ac:dyDescent="0.25">
      <c r="A24" s="16">
        <v>20</v>
      </c>
      <c r="B24" s="17" t="s">
        <v>146</v>
      </c>
      <c r="C24" s="11">
        <v>9</v>
      </c>
      <c r="D24" s="12" t="s">
        <v>63</v>
      </c>
      <c r="E24" s="22" t="s">
        <v>143</v>
      </c>
      <c r="F24" s="31">
        <v>1.5</v>
      </c>
      <c r="G24" s="31">
        <v>1.25</v>
      </c>
      <c r="H24" s="31">
        <v>1.6</v>
      </c>
      <c r="I24" s="32">
        <f t="shared" si="0"/>
        <v>4.3499999999999996</v>
      </c>
      <c r="J24" s="31"/>
    </row>
    <row r="25" spans="1:10" ht="30" x14ac:dyDescent="0.25">
      <c r="A25" s="16">
        <v>21</v>
      </c>
      <c r="B25" s="17" t="s">
        <v>147</v>
      </c>
      <c r="C25" s="11">
        <v>9</v>
      </c>
      <c r="D25" s="12" t="s">
        <v>63</v>
      </c>
      <c r="E25" s="22" t="s">
        <v>143</v>
      </c>
      <c r="F25" s="31">
        <v>1</v>
      </c>
      <c r="G25" s="31">
        <v>1.75</v>
      </c>
      <c r="H25" s="31">
        <v>1.6</v>
      </c>
      <c r="I25" s="32">
        <f t="shared" si="0"/>
        <v>4.3499999999999996</v>
      </c>
      <c r="J25" s="31"/>
    </row>
    <row r="26" spans="1:10" ht="30" x14ac:dyDescent="0.25">
      <c r="A26" s="16">
        <v>22</v>
      </c>
      <c r="B26" s="17" t="s">
        <v>142</v>
      </c>
      <c r="C26" s="11">
        <v>9</v>
      </c>
      <c r="D26" s="12" t="s">
        <v>63</v>
      </c>
      <c r="E26" s="22" t="s">
        <v>143</v>
      </c>
      <c r="F26" s="31">
        <v>1.5</v>
      </c>
      <c r="G26" s="31">
        <v>1.5</v>
      </c>
      <c r="H26" s="31">
        <v>1</v>
      </c>
      <c r="I26" s="32">
        <f t="shared" si="0"/>
        <v>4</v>
      </c>
      <c r="J26" s="31"/>
    </row>
    <row r="27" spans="1:10" ht="30" x14ac:dyDescent="0.25">
      <c r="A27" s="16">
        <v>23</v>
      </c>
      <c r="B27" s="10" t="s">
        <v>122</v>
      </c>
      <c r="C27" s="11">
        <v>9</v>
      </c>
      <c r="D27" s="12" t="s">
        <v>6</v>
      </c>
      <c r="E27" s="21" t="s">
        <v>11</v>
      </c>
      <c r="F27" s="31">
        <v>1</v>
      </c>
      <c r="G27" s="31">
        <v>1</v>
      </c>
      <c r="H27" s="31">
        <v>1.7</v>
      </c>
      <c r="I27" s="32">
        <f t="shared" si="0"/>
        <v>3.7</v>
      </c>
      <c r="J27" s="31"/>
    </row>
    <row r="28" spans="1:10" ht="30" x14ac:dyDescent="0.25">
      <c r="A28" s="16">
        <v>24</v>
      </c>
      <c r="B28" s="10" t="s">
        <v>134</v>
      </c>
      <c r="C28" s="11">
        <v>9</v>
      </c>
      <c r="D28" s="12" t="s">
        <v>26</v>
      </c>
      <c r="E28" s="21" t="s">
        <v>128</v>
      </c>
      <c r="F28" s="31">
        <v>1</v>
      </c>
      <c r="G28" s="31">
        <v>1</v>
      </c>
      <c r="H28" s="31">
        <v>1</v>
      </c>
      <c r="I28" s="32">
        <f t="shared" si="0"/>
        <v>3</v>
      </c>
      <c r="J28" s="31"/>
    </row>
    <row r="29" spans="1:10" ht="30" x14ac:dyDescent="0.25">
      <c r="A29" s="7">
        <v>1</v>
      </c>
      <c r="B29" s="10" t="s">
        <v>41</v>
      </c>
      <c r="C29" s="12">
        <v>6</v>
      </c>
      <c r="D29" s="12" t="s">
        <v>26</v>
      </c>
      <c r="E29" s="21" t="s">
        <v>201</v>
      </c>
      <c r="F29" s="31">
        <v>10</v>
      </c>
      <c r="G29" s="31">
        <v>5.15</v>
      </c>
      <c r="H29" s="31">
        <v>7.5</v>
      </c>
      <c r="I29" s="32">
        <f t="shared" si="0"/>
        <v>22.65</v>
      </c>
      <c r="J29" s="31" t="s">
        <v>204</v>
      </c>
    </row>
    <row r="30" spans="1:10" ht="30" x14ac:dyDescent="0.25">
      <c r="A30" s="7">
        <v>2</v>
      </c>
      <c r="B30" s="10" t="s">
        <v>40</v>
      </c>
      <c r="C30" s="12">
        <v>6</v>
      </c>
      <c r="D30" s="12" t="s">
        <v>26</v>
      </c>
      <c r="E30" s="21" t="s">
        <v>201</v>
      </c>
      <c r="F30" s="31">
        <v>9.75</v>
      </c>
      <c r="G30" s="31">
        <v>5</v>
      </c>
      <c r="H30" s="31">
        <v>4</v>
      </c>
      <c r="I30" s="32">
        <f t="shared" si="0"/>
        <v>18.75</v>
      </c>
      <c r="J30" s="31" t="s">
        <v>205</v>
      </c>
    </row>
    <row r="31" spans="1:10" ht="30" x14ac:dyDescent="0.25">
      <c r="A31" s="7">
        <v>3</v>
      </c>
      <c r="B31" s="10" t="s">
        <v>37</v>
      </c>
      <c r="C31" s="12">
        <v>6</v>
      </c>
      <c r="D31" s="12" t="s">
        <v>26</v>
      </c>
      <c r="E31" s="21" t="s">
        <v>27</v>
      </c>
      <c r="F31" s="31">
        <v>9.6</v>
      </c>
      <c r="G31" s="31">
        <v>2</v>
      </c>
      <c r="H31" s="31">
        <v>4.5</v>
      </c>
      <c r="I31" s="32">
        <f t="shared" si="0"/>
        <v>16.100000000000001</v>
      </c>
      <c r="J31" s="31" t="s">
        <v>206</v>
      </c>
    </row>
    <row r="32" spans="1:10" ht="30" x14ac:dyDescent="0.25">
      <c r="A32" s="7">
        <v>4</v>
      </c>
      <c r="B32" s="10" t="s">
        <v>50</v>
      </c>
      <c r="C32" s="12">
        <v>6</v>
      </c>
      <c r="D32" s="12" t="s">
        <v>43</v>
      </c>
      <c r="E32" s="21" t="s">
        <v>44</v>
      </c>
      <c r="F32" s="31">
        <v>5</v>
      </c>
      <c r="G32" s="31">
        <v>7</v>
      </c>
      <c r="H32" s="31">
        <v>4</v>
      </c>
      <c r="I32" s="32">
        <f t="shared" si="0"/>
        <v>16</v>
      </c>
      <c r="J32" s="31" t="s">
        <v>206</v>
      </c>
    </row>
    <row r="33" spans="1:10" ht="30" x14ac:dyDescent="0.25">
      <c r="A33" s="7">
        <v>5</v>
      </c>
      <c r="B33" s="10" t="s">
        <v>35</v>
      </c>
      <c r="C33" s="12">
        <v>6</v>
      </c>
      <c r="D33" s="12" t="s">
        <v>26</v>
      </c>
      <c r="E33" s="21" t="s">
        <v>201</v>
      </c>
      <c r="F33" s="31">
        <v>4.5999999999999996</v>
      </c>
      <c r="G33" s="31">
        <v>7.5</v>
      </c>
      <c r="H33" s="31">
        <v>3</v>
      </c>
      <c r="I33" s="32">
        <f t="shared" si="0"/>
        <v>15.1</v>
      </c>
      <c r="J33" s="31" t="s">
        <v>207</v>
      </c>
    </row>
    <row r="34" spans="1:10" ht="30" x14ac:dyDescent="0.25">
      <c r="A34" s="7">
        <v>6</v>
      </c>
      <c r="B34" s="10" t="s">
        <v>52</v>
      </c>
      <c r="C34" s="12">
        <v>6</v>
      </c>
      <c r="D34" s="12" t="s">
        <v>43</v>
      </c>
      <c r="E34" s="21" t="s">
        <v>44</v>
      </c>
      <c r="F34" s="31">
        <v>5</v>
      </c>
      <c r="G34" s="31">
        <v>6.4</v>
      </c>
      <c r="H34" s="31">
        <v>3.5</v>
      </c>
      <c r="I34" s="32">
        <f t="shared" si="0"/>
        <v>14.9</v>
      </c>
      <c r="J34" s="31" t="s">
        <v>207</v>
      </c>
    </row>
    <row r="35" spans="1:10" ht="30" x14ac:dyDescent="0.25">
      <c r="A35" s="7">
        <v>7</v>
      </c>
      <c r="B35" s="10" t="s">
        <v>32</v>
      </c>
      <c r="C35" s="12">
        <v>6</v>
      </c>
      <c r="D35" s="12" t="s">
        <v>26</v>
      </c>
      <c r="E35" s="21" t="s">
        <v>201</v>
      </c>
      <c r="F35" s="31">
        <v>5.0999999999999996</v>
      </c>
      <c r="G35" s="31">
        <v>7.5</v>
      </c>
      <c r="H35" s="31">
        <v>1</v>
      </c>
      <c r="I35" s="32">
        <f t="shared" si="0"/>
        <v>13.6</v>
      </c>
      <c r="J35" s="31" t="s">
        <v>207</v>
      </c>
    </row>
    <row r="36" spans="1:10" ht="45" x14ac:dyDescent="0.25">
      <c r="A36" s="7">
        <v>8</v>
      </c>
      <c r="B36" s="17" t="s">
        <v>60</v>
      </c>
      <c r="C36" s="12">
        <v>6</v>
      </c>
      <c r="D36" s="12" t="s">
        <v>58</v>
      </c>
      <c r="E36" s="22" t="s">
        <v>59</v>
      </c>
      <c r="F36" s="31">
        <v>5</v>
      </c>
      <c r="G36" s="31">
        <v>7</v>
      </c>
      <c r="H36" s="31">
        <v>1.25</v>
      </c>
      <c r="I36" s="32">
        <f t="shared" si="0"/>
        <v>13.25</v>
      </c>
      <c r="J36" s="31" t="s">
        <v>207</v>
      </c>
    </row>
    <row r="37" spans="1:10" ht="30" x14ac:dyDescent="0.25">
      <c r="A37" s="7">
        <v>9</v>
      </c>
      <c r="B37" s="10" t="s">
        <v>24</v>
      </c>
      <c r="C37" s="12">
        <v>6</v>
      </c>
      <c r="D37" s="12" t="s">
        <v>22</v>
      </c>
      <c r="E37" s="21" t="s">
        <v>23</v>
      </c>
      <c r="F37" s="31">
        <v>4.0999999999999996</v>
      </c>
      <c r="G37" s="31">
        <v>8</v>
      </c>
      <c r="H37" s="31">
        <v>1</v>
      </c>
      <c r="I37" s="32">
        <f t="shared" ref="I37:I68" si="1">SUBTOTAL(9,F37:H37)</f>
        <v>13.1</v>
      </c>
      <c r="J37" s="31" t="s">
        <v>207</v>
      </c>
    </row>
    <row r="38" spans="1:10" ht="30" x14ac:dyDescent="0.25">
      <c r="A38" s="7">
        <v>10</v>
      </c>
      <c r="B38" s="10" t="s">
        <v>39</v>
      </c>
      <c r="C38" s="12">
        <v>6</v>
      </c>
      <c r="D38" s="12" t="s">
        <v>26</v>
      </c>
      <c r="E38" s="21" t="s">
        <v>27</v>
      </c>
      <c r="F38" s="31">
        <v>9.6</v>
      </c>
      <c r="G38" s="31">
        <v>1.75</v>
      </c>
      <c r="H38" s="31">
        <v>1.5</v>
      </c>
      <c r="I38" s="32">
        <f t="shared" si="1"/>
        <v>12.85</v>
      </c>
      <c r="J38" s="31" t="s">
        <v>207</v>
      </c>
    </row>
    <row r="39" spans="1:10" x14ac:dyDescent="0.25">
      <c r="A39" s="7">
        <v>11</v>
      </c>
      <c r="B39" s="10" t="s">
        <v>178</v>
      </c>
      <c r="C39" s="12">
        <v>6</v>
      </c>
      <c r="D39" s="12" t="s">
        <v>179</v>
      </c>
      <c r="E39" s="21" t="s">
        <v>180</v>
      </c>
      <c r="F39" s="31">
        <v>10</v>
      </c>
      <c r="G39" s="31">
        <v>1.25</v>
      </c>
      <c r="H39" s="31">
        <v>1.5</v>
      </c>
      <c r="I39" s="32">
        <f t="shared" si="1"/>
        <v>12.75</v>
      </c>
      <c r="J39" s="31" t="s">
        <v>207</v>
      </c>
    </row>
    <row r="40" spans="1:10" ht="30" x14ac:dyDescent="0.25">
      <c r="A40" s="7">
        <v>12</v>
      </c>
      <c r="B40" s="10" t="s">
        <v>54</v>
      </c>
      <c r="C40" s="12">
        <v>6</v>
      </c>
      <c r="D40" s="12" t="s">
        <v>43</v>
      </c>
      <c r="E40" s="21" t="s">
        <v>44</v>
      </c>
      <c r="F40" s="31">
        <v>4</v>
      </c>
      <c r="G40" s="31">
        <v>5.5</v>
      </c>
      <c r="H40" s="31">
        <v>3</v>
      </c>
      <c r="I40" s="32">
        <f t="shared" si="1"/>
        <v>12.5</v>
      </c>
      <c r="J40" s="31" t="s">
        <v>207</v>
      </c>
    </row>
    <row r="41" spans="1:10" ht="30" x14ac:dyDescent="0.25">
      <c r="A41" s="7">
        <v>13</v>
      </c>
      <c r="B41" s="10" t="s">
        <v>31</v>
      </c>
      <c r="C41" s="12">
        <v>6</v>
      </c>
      <c r="D41" s="12" t="s">
        <v>26</v>
      </c>
      <c r="E41" s="21" t="s">
        <v>27</v>
      </c>
      <c r="F41" s="31">
        <v>4.5999999999999996</v>
      </c>
      <c r="G41" s="31">
        <v>4.5</v>
      </c>
      <c r="H41" s="31">
        <v>3.25</v>
      </c>
      <c r="I41" s="32">
        <f t="shared" si="1"/>
        <v>12.35</v>
      </c>
      <c r="J41" s="31" t="s">
        <v>207</v>
      </c>
    </row>
    <row r="42" spans="1:10" ht="30" x14ac:dyDescent="0.25">
      <c r="A42" s="7">
        <v>14</v>
      </c>
      <c r="B42" s="10" t="s">
        <v>16</v>
      </c>
      <c r="C42" s="12">
        <v>6</v>
      </c>
      <c r="D42" s="12" t="s">
        <v>17</v>
      </c>
      <c r="E42" s="21" t="s">
        <v>18</v>
      </c>
      <c r="F42" s="31">
        <v>5.5</v>
      </c>
      <c r="G42" s="31">
        <v>2.6</v>
      </c>
      <c r="H42" s="31">
        <v>4</v>
      </c>
      <c r="I42" s="32">
        <f t="shared" si="1"/>
        <v>12.1</v>
      </c>
      <c r="J42" s="31" t="s">
        <v>207</v>
      </c>
    </row>
    <row r="43" spans="1:10" ht="30" x14ac:dyDescent="0.25">
      <c r="A43" s="7">
        <v>15</v>
      </c>
      <c r="B43" s="10" t="s">
        <v>9</v>
      </c>
      <c r="C43" s="12">
        <v>6</v>
      </c>
      <c r="D43" s="12" t="s">
        <v>6</v>
      </c>
      <c r="E43" s="21" t="s">
        <v>7</v>
      </c>
      <c r="F43" s="31">
        <v>4.3</v>
      </c>
      <c r="G43" s="31">
        <v>6.5</v>
      </c>
      <c r="H43" s="31">
        <v>1</v>
      </c>
      <c r="I43" s="32">
        <f t="shared" si="1"/>
        <v>11.8</v>
      </c>
      <c r="J43" s="31" t="s">
        <v>207</v>
      </c>
    </row>
    <row r="44" spans="1:10" ht="30" x14ac:dyDescent="0.25">
      <c r="A44" s="7">
        <v>16</v>
      </c>
      <c r="B44" s="10" t="s">
        <v>181</v>
      </c>
      <c r="C44" s="12">
        <v>6</v>
      </c>
      <c r="D44" s="12" t="s">
        <v>179</v>
      </c>
      <c r="E44" s="21" t="s">
        <v>180</v>
      </c>
      <c r="F44" s="31">
        <v>5.8</v>
      </c>
      <c r="G44" s="31">
        <v>4.5</v>
      </c>
      <c r="H44" s="31">
        <v>1.5</v>
      </c>
      <c r="I44" s="32">
        <f t="shared" si="1"/>
        <v>11.8</v>
      </c>
      <c r="J44" s="31" t="s">
        <v>207</v>
      </c>
    </row>
    <row r="45" spans="1:10" ht="30" x14ac:dyDescent="0.25">
      <c r="A45" s="7">
        <v>17</v>
      </c>
      <c r="B45" s="10" t="s">
        <v>25</v>
      </c>
      <c r="C45" s="12">
        <v>6</v>
      </c>
      <c r="D45" s="12" t="s">
        <v>26</v>
      </c>
      <c r="E45" s="21" t="s">
        <v>27</v>
      </c>
      <c r="F45" s="31">
        <v>5.6</v>
      </c>
      <c r="G45" s="31">
        <v>4.2</v>
      </c>
      <c r="H45" s="31">
        <v>1</v>
      </c>
      <c r="I45" s="32">
        <f t="shared" si="1"/>
        <v>10.8</v>
      </c>
      <c r="J45" s="31" t="s">
        <v>207</v>
      </c>
    </row>
    <row r="46" spans="1:10" ht="25.5" x14ac:dyDescent="0.25">
      <c r="A46" s="7">
        <v>18</v>
      </c>
      <c r="B46" s="10" t="s">
        <v>14</v>
      </c>
      <c r="C46" s="12">
        <v>6</v>
      </c>
      <c r="D46" s="12" t="s">
        <v>12</v>
      </c>
      <c r="E46" s="21" t="s">
        <v>13</v>
      </c>
      <c r="F46" s="31">
        <v>3.5</v>
      </c>
      <c r="G46" s="31">
        <v>5.75</v>
      </c>
      <c r="H46" s="31">
        <v>1</v>
      </c>
      <c r="I46" s="32">
        <f t="shared" si="1"/>
        <v>10.25</v>
      </c>
      <c r="J46" s="31" t="s">
        <v>207</v>
      </c>
    </row>
    <row r="47" spans="1:10" ht="30" x14ac:dyDescent="0.25">
      <c r="A47" s="7">
        <v>19</v>
      </c>
      <c r="B47" s="10" t="s">
        <v>38</v>
      </c>
      <c r="C47" s="12">
        <v>6</v>
      </c>
      <c r="D47" s="12" t="s">
        <v>26</v>
      </c>
      <c r="E47" s="21" t="s">
        <v>27</v>
      </c>
      <c r="F47" s="31">
        <v>4</v>
      </c>
      <c r="G47" s="31">
        <v>5</v>
      </c>
      <c r="H47" s="31">
        <v>1</v>
      </c>
      <c r="I47" s="32">
        <f t="shared" si="1"/>
        <v>10</v>
      </c>
      <c r="J47" s="31" t="s">
        <v>207</v>
      </c>
    </row>
    <row r="48" spans="1:10" ht="22.5" x14ac:dyDescent="0.25">
      <c r="A48" s="7">
        <v>20</v>
      </c>
      <c r="B48" s="10" t="s">
        <v>72</v>
      </c>
      <c r="C48" s="12">
        <v>6</v>
      </c>
      <c r="D48" s="15" t="s">
        <v>70</v>
      </c>
      <c r="E48" s="21" t="s">
        <v>71</v>
      </c>
      <c r="F48" s="31">
        <v>2</v>
      </c>
      <c r="G48" s="31">
        <v>6.75</v>
      </c>
      <c r="H48" s="31">
        <v>1</v>
      </c>
      <c r="I48" s="32">
        <f t="shared" si="1"/>
        <v>9.75</v>
      </c>
      <c r="J48" s="31" t="s">
        <v>207</v>
      </c>
    </row>
    <row r="49" spans="1:10" ht="30" x14ac:dyDescent="0.25">
      <c r="A49" s="7">
        <v>21</v>
      </c>
      <c r="B49" s="10" t="s">
        <v>55</v>
      </c>
      <c r="C49" s="12">
        <v>6</v>
      </c>
      <c r="D49" s="12" t="s">
        <v>43</v>
      </c>
      <c r="E49" s="21" t="s">
        <v>44</v>
      </c>
      <c r="F49" s="31">
        <v>2.6</v>
      </c>
      <c r="G49" s="31">
        <v>3.2</v>
      </c>
      <c r="H49" s="31">
        <v>3.8</v>
      </c>
      <c r="I49" s="32">
        <f t="shared" si="1"/>
        <v>9.6000000000000014</v>
      </c>
      <c r="J49" s="31" t="s">
        <v>207</v>
      </c>
    </row>
    <row r="50" spans="1:10" ht="30" x14ac:dyDescent="0.25">
      <c r="A50" s="7">
        <v>22</v>
      </c>
      <c r="B50" s="10" t="s">
        <v>56</v>
      </c>
      <c r="C50" s="12">
        <v>6</v>
      </c>
      <c r="D50" s="12" t="s">
        <v>43</v>
      </c>
      <c r="E50" s="21" t="s">
        <v>44</v>
      </c>
      <c r="F50" s="31">
        <v>3.4</v>
      </c>
      <c r="G50" s="31">
        <v>2</v>
      </c>
      <c r="H50" s="31">
        <v>4</v>
      </c>
      <c r="I50" s="32">
        <f t="shared" si="1"/>
        <v>9.4</v>
      </c>
      <c r="J50" s="31" t="s">
        <v>207</v>
      </c>
    </row>
    <row r="51" spans="1:10" ht="25.5" x14ac:dyDescent="0.25">
      <c r="A51" s="7">
        <v>23</v>
      </c>
      <c r="B51" s="21" t="s">
        <v>190</v>
      </c>
      <c r="C51" s="33">
        <v>6</v>
      </c>
      <c r="D51" s="21" t="s">
        <v>188</v>
      </c>
      <c r="E51" s="21" t="s">
        <v>189</v>
      </c>
      <c r="F51" s="31">
        <v>4.4000000000000004</v>
      </c>
      <c r="G51" s="31">
        <v>4</v>
      </c>
      <c r="H51" s="31">
        <v>1</v>
      </c>
      <c r="I51" s="32">
        <f t="shared" si="1"/>
        <v>9.4</v>
      </c>
      <c r="J51" s="31" t="s">
        <v>207</v>
      </c>
    </row>
    <row r="52" spans="1:10" ht="30" x14ac:dyDescent="0.25">
      <c r="A52" s="7">
        <v>24</v>
      </c>
      <c r="B52" s="10" t="s">
        <v>28</v>
      </c>
      <c r="C52" s="12">
        <v>6</v>
      </c>
      <c r="D52" s="12" t="s">
        <v>26</v>
      </c>
      <c r="E52" s="21" t="s">
        <v>27</v>
      </c>
      <c r="F52" s="31">
        <v>4.5999999999999996</v>
      </c>
      <c r="G52" s="31">
        <v>2.5</v>
      </c>
      <c r="H52" s="31">
        <v>2</v>
      </c>
      <c r="I52" s="32">
        <f t="shared" si="1"/>
        <v>9.1</v>
      </c>
      <c r="J52" s="31" t="s">
        <v>207</v>
      </c>
    </row>
    <row r="53" spans="1:10" ht="25.5" x14ac:dyDescent="0.25">
      <c r="A53" s="7">
        <v>25</v>
      </c>
      <c r="B53" s="21" t="s">
        <v>187</v>
      </c>
      <c r="C53" s="33">
        <v>6</v>
      </c>
      <c r="D53" s="21" t="s">
        <v>188</v>
      </c>
      <c r="E53" s="21" t="s">
        <v>189</v>
      </c>
      <c r="F53" s="31">
        <v>4.5999999999999996</v>
      </c>
      <c r="G53" s="31">
        <v>1.5</v>
      </c>
      <c r="H53" s="31">
        <v>3</v>
      </c>
      <c r="I53" s="32">
        <f t="shared" si="1"/>
        <v>9.1</v>
      </c>
      <c r="J53" s="31" t="s">
        <v>207</v>
      </c>
    </row>
    <row r="54" spans="1:10" ht="30" x14ac:dyDescent="0.25">
      <c r="A54" s="7">
        <v>26</v>
      </c>
      <c r="B54" s="10" t="s">
        <v>53</v>
      </c>
      <c r="C54" s="12">
        <v>6</v>
      </c>
      <c r="D54" s="12" t="s">
        <v>43</v>
      </c>
      <c r="E54" s="21" t="s">
        <v>44</v>
      </c>
      <c r="F54" s="31">
        <v>5</v>
      </c>
      <c r="G54" s="31">
        <v>3</v>
      </c>
      <c r="H54" s="31">
        <v>1</v>
      </c>
      <c r="I54" s="32">
        <f t="shared" si="1"/>
        <v>9</v>
      </c>
      <c r="J54" s="31" t="s">
        <v>207</v>
      </c>
    </row>
    <row r="55" spans="1:10" ht="30" x14ac:dyDescent="0.25">
      <c r="A55" s="7">
        <v>27</v>
      </c>
      <c r="B55" s="10" t="s">
        <v>49</v>
      </c>
      <c r="C55" s="12">
        <v>6</v>
      </c>
      <c r="D55" s="12" t="s">
        <v>43</v>
      </c>
      <c r="E55" s="21" t="s">
        <v>44</v>
      </c>
      <c r="F55" s="31">
        <v>5</v>
      </c>
      <c r="G55" s="31">
        <v>2.5</v>
      </c>
      <c r="H55" s="31">
        <v>1</v>
      </c>
      <c r="I55" s="32">
        <f t="shared" si="1"/>
        <v>8.5</v>
      </c>
      <c r="J55" s="31"/>
    </row>
    <row r="56" spans="1:10" ht="30" x14ac:dyDescent="0.25">
      <c r="A56" s="7">
        <v>28</v>
      </c>
      <c r="B56" s="10" t="s">
        <v>57</v>
      </c>
      <c r="C56" s="12">
        <v>6</v>
      </c>
      <c r="D56" s="12" t="s">
        <v>43</v>
      </c>
      <c r="E56" s="21" t="s">
        <v>44</v>
      </c>
      <c r="F56" s="31">
        <v>3.4</v>
      </c>
      <c r="G56" s="31">
        <v>2</v>
      </c>
      <c r="H56" s="31">
        <v>3</v>
      </c>
      <c r="I56" s="32">
        <f t="shared" si="1"/>
        <v>8.4</v>
      </c>
      <c r="J56" s="31"/>
    </row>
    <row r="57" spans="1:10" ht="30" x14ac:dyDescent="0.25">
      <c r="A57" s="7">
        <v>29</v>
      </c>
      <c r="B57" s="10" t="s">
        <v>67</v>
      </c>
      <c r="C57" s="12">
        <v>6</v>
      </c>
      <c r="D57" s="12" t="s">
        <v>63</v>
      </c>
      <c r="E57" s="22" t="s">
        <v>64</v>
      </c>
      <c r="F57" s="31">
        <v>3.9</v>
      </c>
      <c r="G57" s="31">
        <v>1.35</v>
      </c>
      <c r="H57" s="31">
        <v>3</v>
      </c>
      <c r="I57" s="32">
        <f t="shared" si="1"/>
        <v>8.25</v>
      </c>
      <c r="J57" s="31"/>
    </row>
    <row r="58" spans="1:10" ht="30" x14ac:dyDescent="0.25">
      <c r="A58" s="7">
        <v>30</v>
      </c>
      <c r="B58" s="10" t="s">
        <v>51</v>
      </c>
      <c r="C58" s="12">
        <v>6</v>
      </c>
      <c r="D58" s="12" t="s">
        <v>43</v>
      </c>
      <c r="E58" s="21" t="s">
        <v>44</v>
      </c>
      <c r="F58" s="31">
        <v>5</v>
      </c>
      <c r="G58" s="31">
        <v>2.25</v>
      </c>
      <c r="H58" s="31">
        <v>1</v>
      </c>
      <c r="I58" s="32">
        <f t="shared" si="1"/>
        <v>8.25</v>
      </c>
      <c r="J58" s="31"/>
    </row>
    <row r="59" spans="1:10" ht="30" x14ac:dyDescent="0.25">
      <c r="A59" s="7">
        <v>31</v>
      </c>
      <c r="B59" s="21" t="s">
        <v>183</v>
      </c>
      <c r="C59" s="33">
        <v>6</v>
      </c>
      <c r="D59" s="12" t="s">
        <v>186</v>
      </c>
      <c r="E59" s="21" t="s">
        <v>185</v>
      </c>
      <c r="F59" s="31">
        <v>6</v>
      </c>
      <c r="G59" s="31">
        <v>1.25</v>
      </c>
      <c r="H59" s="31">
        <v>1</v>
      </c>
      <c r="I59" s="32">
        <f t="shared" si="1"/>
        <v>8.25</v>
      </c>
      <c r="J59" s="31"/>
    </row>
    <row r="60" spans="1:10" ht="30" x14ac:dyDescent="0.25">
      <c r="A60" s="7">
        <v>32</v>
      </c>
      <c r="B60" s="10" t="s">
        <v>34</v>
      </c>
      <c r="C60" s="12">
        <v>6</v>
      </c>
      <c r="D60" s="12" t="s">
        <v>26</v>
      </c>
      <c r="E60" s="21" t="s">
        <v>201</v>
      </c>
      <c r="F60" s="31">
        <v>4.5999999999999996</v>
      </c>
      <c r="G60" s="31">
        <v>2.5</v>
      </c>
      <c r="H60" s="31">
        <v>1</v>
      </c>
      <c r="I60" s="32">
        <f t="shared" si="1"/>
        <v>8.1</v>
      </c>
      <c r="J60" s="31"/>
    </row>
    <row r="61" spans="1:10" ht="30" x14ac:dyDescent="0.25">
      <c r="A61" s="7">
        <v>33</v>
      </c>
      <c r="B61" s="10" t="s">
        <v>30</v>
      </c>
      <c r="C61" s="12">
        <v>6</v>
      </c>
      <c r="D61" s="12" t="s">
        <v>26</v>
      </c>
      <c r="E61" s="21" t="s">
        <v>27</v>
      </c>
      <c r="F61" s="31">
        <v>2</v>
      </c>
      <c r="G61" s="31">
        <v>5</v>
      </c>
      <c r="H61" s="31">
        <v>1</v>
      </c>
      <c r="I61" s="32">
        <f t="shared" si="1"/>
        <v>8</v>
      </c>
      <c r="J61" s="31"/>
    </row>
    <row r="62" spans="1:10" ht="30" x14ac:dyDescent="0.25">
      <c r="A62" s="7">
        <v>34</v>
      </c>
      <c r="B62" s="10" t="s">
        <v>62</v>
      </c>
      <c r="C62" s="12">
        <v>6</v>
      </c>
      <c r="D62" s="12" t="s">
        <v>63</v>
      </c>
      <c r="E62" s="22" t="s">
        <v>64</v>
      </c>
      <c r="F62" s="31">
        <v>2.7</v>
      </c>
      <c r="G62" s="31">
        <v>4</v>
      </c>
      <c r="H62" s="31">
        <v>1</v>
      </c>
      <c r="I62" s="32">
        <f t="shared" si="1"/>
        <v>7.7</v>
      </c>
      <c r="J62" s="31"/>
    </row>
    <row r="63" spans="1:10" ht="30" x14ac:dyDescent="0.25">
      <c r="A63" s="7">
        <v>35</v>
      </c>
      <c r="B63" s="10" t="s">
        <v>5</v>
      </c>
      <c r="C63" s="12">
        <v>6</v>
      </c>
      <c r="D63" s="12" t="s">
        <v>6</v>
      </c>
      <c r="E63" s="21" t="s">
        <v>7</v>
      </c>
      <c r="F63" s="31">
        <v>4.5999999999999996</v>
      </c>
      <c r="G63" s="31">
        <v>1.8</v>
      </c>
      <c r="H63" s="31">
        <v>1.25</v>
      </c>
      <c r="I63" s="32">
        <f t="shared" si="1"/>
        <v>7.6499999999999995</v>
      </c>
      <c r="J63" s="31"/>
    </row>
    <row r="64" spans="1:10" ht="30" x14ac:dyDescent="0.25">
      <c r="A64" s="7">
        <v>36</v>
      </c>
      <c r="B64" s="10" t="s">
        <v>10</v>
      </c>
      <c r="C64" s="12">
        <v>6</v>
      </c>
      <c r="D64" s="12" t="s">
        <v>6</v>
      </c>
      <c r="E64" s="21" t="s">
        <v>7</v>
      </c>
      <c r="F64" s="31">
        <v>4</v>
      </c>
      <c r="G64" s="31">
        <v>2.25</v>
      </c>
      <c r="H64" s="31">
        <v>1.25</v>
      </c>
      <c r="I64" s="32">
        <f t="shared" si="1"/>
        <v>7.5</v>
      </c>
      <c r="J64" s="31"/>
    </row>
    <row r="65" spans="1:10" ht="30" x14ac:dyDescent="0.25">
      <c r="A65" s="7">
        <v>37</v>
      </c>
      <c r="B65" s="10" t="s">
        <v>47</v>
      </c>
      <c r="C65" s="12">
        <v>6</v>
      </c>
      <c r="D65" s="12" t="s">
        <v>43</v>
      </c>
      <c r="E65" s="21" t="s">
        <v>44</v>
      </c>
      <c r="F65" s="31">
        <v>4</v>
      </c>
      <c r="G65" s="31">
        <v>1.25</v>
      </c>
      <c r="H65" s="31">
        <v>2</v>
      </c>
      <c r="I65" s="32">
        <f t="shared" si="1"/>
        <v>7.25</v>
      </c>
      <c r="J65" s="31"/>
    </row>
    <row r="66" spans="1:10" ht="30" x14ac:dyDescent="0.25">
      <c r="A66" s="7">
        <v>38</v>
      </c>
      <c r="B66" s="10" t="s">
        <v>45</v>
      </c>
      <c r="C66" s="12">
        <v>6</v>
      </c>
      <c r="D66" s="12" t="s">
        <v>43</v>
      </c>
      <c r="E66" s="21" t="s">
        <v>46</v>
      </c>
      <c r="F66" s="31">
        <v>2.7</v>
      </c>
      <c r="G66" s="31">
        <v>3.5</v>
      </c>
      <c r="H66" s="31">
        <v>1</v>
      </c>
      <c r="I66" s="32">
        <f t="shared" si="1"/>
        <v>7.2</v>
      </c>
      <c r="J66" s="31"/>
    </row>
    <row r="67" spans="1:10" ht="30" x14ac:dyDescent="0.25">
      <c r="A67" s="7">
        <v>39</v>
      </c>
      <c r="B67" s="10" t="s">
        <v>20</v>
      </c>
      <c r="C67" s="12">
        <v>6</v>
      </c>
      <c r="D67" s="12" t="s">
        <v>17</v>
      </c>
      <c r="E67" s="21" t="s">
        <v>18</v>
      </c>
      <c r="F67" s="31">
        <v>2.1</v>
      </c>
      <c r="G67" s="31">
        <v>2</v>
      </c>
      <c r="H67" s="31">
        <v>3</v>
      </c>
      <c r="I67" s="32">
        <f t="shared" si="1"/>
        <v>7.1</v>
      </c>
      <c r="J67" s="31"/>
    </row>
    <row r="68" spans="1:10" ht="30" x14ac:dyDescent="0.25">
      <c r="A68" s="7">
        <v>40</v>
      </c>
      <c r="B68" s="10" t="s">
        <v>176</v>
      </c>
      <c r="C68" s="12">
        <v>6</v>
      </c>
      <c r="D68" s="12" t="s">
        <v>6</v>
      </c>
      <c r="E68" s="21" t="s">
        <v>11</v>
      </c>
      <c r="F68" s="31">
        <v>3.5</v>
      </c>
      <c r="G68" s="31">
        <v>2.5</v>
      </c>
      <c r="H68" s="31">
        <v>1</v>
      </c>
      <c r="I68" s="32">
        <f t="shared" si="1"/>
        <v>7</v>
      </c>
      <c r="J68" s="31"/>
    </row>
    <row r="69" spans="1:10" ht="30" x14ac:dyDescent="0.25">
      <c r="A69" s="7">
        <v>41</v>
      </c>
      <c r="B69" s="21" t="s">
        <v>184</v>
      </c>
      <c r="C69" s="33">
        <v>6</v>
      </c>
      <c r="D69" s="12" t="s">
        <v>186</v>
      </c>
      <c r="E69" s="21" t="s">
        <v>185</v>
      </c>
      <c r="F69" s="31">
        <v>3.6</v>
      </c>
      <c r="G69" s="31">
        <v>1</v>
      </c>
      <c r="H69" s="31">
        <v>1.25</v>
      </c>
      <c r="I69" s="32">
        <f t="shared" ref="I69:I100" si="2">SUBTOTAL(9,F69:H69)</f>
        <v>5.85</v>
      </c>
      <c r="J69" s="31"/>
    </row>
    <row r="70" spans="1:10" ht="30" x14ac:dyDescent="0.25">
      <c r="A70" s="7">
        <v>42</v>
      </c>
      <c r="B70" s="10" t="s">
        <v>65</v>
      </c>
      <c r="C70" s="12">
        <v>6</v>
      </c>
      <c r="D70" s="12" t="s">
        <v>63</v>
      </c>
      <c r="E70" s="22" t="s">
        <v>64</v>
      </c>
      <c r="F70" s="31">
        <v>2.5</v>
      </c>
      <c r="G70" s="31">
        <v>2.25</v>
      </c>
      <c r="H70" s="31">
        <v>1</v>
      </c>
      <c r="I70" s="32">
        <f t="shared" si="2"/>
        <v>5.75</v>
      </c>
      <c r="J70" s="31"/>
    </row>
    <row r="71" spans="1:10" ht="30" x14ac:dyDescent="0.25">
      <c r="A71" s="7">
        <v>43</v>
      </c>
      <c r="B71" s="10" t="s">
        <v>8</v>
      </c>
      <c r="C71" s="12">
        <v>6</v>
      </c>
      <c r="D71" s="12" t="s">
        <v>6</v>
      </c>
      <c r="E71" s="21" t="s">
        <v>7</v>
      </c>
      <c r="F71" s="31">
        <v>3.6</v>
      </c>
      <c r="G71" s="31">
        <v>1</v>
      </c>
      <c r="H71" s="31">
        <v>1</v>
      </c>
      <c r="I71" s="32">
        <f t="shared" si="2"/>
        <v>5.6</v>
      </c>
      <c r="J71" s="31"/>
    </row>
    <row r="72" spans="1:10" ht="30" x14ac:dyDescent="0.25">
      <c r="A72" s="7">
        <v>44</v>
      </c>
      <c r="B72" s="10" t="s">
        <v>19</v>
      </c>
      <c r="C72" s="12">
        <v>6</v>
      </c>
      <c r="D72" s="12" t="s">
        <v>17</v>
      </c>
      <c r="E72" s="21" t="s">
        <v>18</v>
      </c>
      <c r="F72" s="31">
        <v>3.6</v>
      </c>
      <c r="G72" s="31">
        <v>1</v>
      </c>
      <c r="H72" s="31">
        <v>1</v>
      </c>
      <c r="I72" s="32">
        <f t="shared" si="2"/>
        <v>5.6</v>
      </c>
      <c r="J72" s="31"/>
    </row>
    <row r="73" spans="1:10" ht="45" x14ac:dyDescent="0.25">
      <c r="A73" s="7">
        <v>45</v>
      </c>
      <c r="B73" s="17" t="s">
        <v>61</v>
      </c>
      <c r="C73" s="12">
        <v>6</v>
      </c>
      <c r="D73" s="12" t="s">
        <v>58</v>
      </c>
      <c r="E73" s="22" t="s">
        <v>59</v>
      </c>
      <c r="F73" s="31">
        <v>2.4</v>
      </c>
      <c r="G73" s="31">
        <v>2.2000000000000002</v>
      </c>
      <c r="H73" s="31">
        <v>1</v>
      </c>
      <c r="I73" s="32">
        <f t="shared" si="2"/>
        <v>5.6</v>
      </c>
      <c r="J73" s="31"/>
    </row>
    <row r="74" spans="1:10" ht="30" x14ac:dyDescent="0.25">
      <c r="A74" s="7">
        <v>46</v>
      </c>
      <c r="B74" s="10" t="s">
        <v>48</v>
      </c>
      <c r="C74" s="12">
        <v>6</v>
      </c>
      <c r="D74" s="12" t="s">
        <v>43</v>
      </c>
      <c r="E74" s="21" t="s">
        <v>46</v>
      </c>
      <c r="F74" s="31">
        <v>1</v>
      </c>
      <c r="G74" s="31">
        <v>1.2</v>
      </c>
      <c r="H74" s="31">
        <v>3.25</v>
      </c>
      <c r="I74" s="32">
        <f t="shared" si="2"/>
        <v>5.45</v>
      </c>
      <c r="J74" s="31"/>
    </row>
    <row r="75" spans="1:10" ht="30" x14ac:dyDescent="0.25">
      <c r="A75" s="7">
        <v>47</v>
      </c>
      <c r="B75" s="10" t="s">
        <v>66</v>
      </c>
      <c r="C75" s="12">
        <v>6</v>
      </c>
      <c r="D75" s="12" t="s">
        <v>63</v>
      </c>
      <c r="E75" s="22" t="s">
        <v>64</v>
      </c>
      <c r="F75" s="31">
        <v>3.1</v>
      </c>
      <c r="G75" s="31">
        <v>1</v>
      </c>
      <c r="H75" s="31">
        <v>1</v>
      </c>
      <c r="I75" s="32">
        <f t="shared" si="2"/>
        <v>5.0999999999999996</v>
      </c>
      <c r="J75" s="31"/>
    </row>
    <row r="76" spans="1:10" ht="30" x14ac:dyDescent="0.25">
      <c r="A76" s="7">
        <v>48</v>
      </c>
      <c r="B76" s="10" t="s">
        <v>42</v>
      </c>
      <c r="C76" s="12">
        <v>6</v>
      </c>
      <c r="D76" s="12" t="s">
        <v>43</v>
      </c>
      <c r="E76" s="21" t="s">
        <v>44</v>
      </c>
      <c r="F76" s="31">
        <v>2.5</v>
      </c>
      <c r="G76" s="31">
        <v>1.25</v>
      </c>
      <c r="H76" s="31">
        <v>1.25</v>
      </c>
      <c r="I76" s="32">
        <f t="shared" si="2"/>
        <v>5</v>
      </c>
      <c r="J76" s="31"/>
    </row>
    <row r="77" spans="1:10" ht="22.5" x14ac:dyDescent="0.25">
      <c r="A77" s="7">
        <v>49</v>
      </c>
      <c r="B77" s="10" t="s">
        <v>69</v>
      </c>
      <c r="C77" s="12">
        <v>6</v>
      </c>
      <c r="D77" s="15" t="s">
        <v>70</v>
      </c>
      <c r="E77" s="21" t="s">
        <v>71</v>
      </c>
      <c r="F77" s="31">
        <v>1.5</v>
      </c>
      <c r="G77" s="31">
        <v>1.5</v>
      </c>
      <c r="H77" s="31">
        <v>2</v>
      </c>
      <c r="I77" s="32">
        <f t="shared" si="2"/>
        <v>5</v>
      </c>
      <c r="J77" s="31"/>
    </row>
    <row r="78" spans="1:10" ht="30" x14ac:dyDescent="0.25">
      <c r="A78" s="7">
        <v>50</v>
      </c>
      <c r="B78" s="10" t="s">
        <v>68</v>
      </c>
      <c r="C78" s="12">
        <v>6</v>
      </c>
      <c r="D78" s="12" t="s">
        <v>63</v>
      </c>
      <c r="E78" s="22" t="s">
        <v>64</v>
      </c>
      <c r="F78" s="31">
        <v>2.8</v>
      </c>
      <c r="G78" s="31">
        <v>1</v>
      </c>
      <c r="H78" s="31">
        <v>1</v>
      </c>
      <c r="I78" s="32">
        <f t="shared" si="2"/>
        <v>4.8</v>
      </c>
      <c r="J78" s="31"/>
    </row>
    <row r="79" spans="1:10" ht="30" x14ac:dyDescent="0.25">
      <c r="A79" s="7">
        <v>51</v>
      </c>
      <c r="B79" s="10" t="s">
        <v>33</v>
      </c>
      <c r="C79" s="12">
        <v>6</v>
      </c>
      <c r="D79" s="12" t="s">
        <v>26</v>
      </c>
      <c r="E79" s="21" t="s">
        <v>201</v>
      </c>
      <c r="F79" s="31">
        <v>1.9</v>
      </c>
      <c r="G79" s="31">
        <v>1</v>
      </c>
      <c r="H79" s="31">
        <v>1</v>
      </c>
      <c r="I79" s="32">
        <f t="shared" si="2"/>
        <v>3.9</v>
      </c>
      <c r="J79" s="31"/>
    </row>
    <row r="80" spans="1:10" ht="30" x14ac:dyDescent="0.25">
      <c r="A80" s="7">
        <v>52</v>
      </c>
      <c r="B80" s="10" t="s">
        <v>36</v>
      </c>
      <c r="C80" s="12">
        <v>6</v>
      </c>
      <c r="D80" s="12" t="s">
        <v>26</v>
      </c>
      <c r="E80" s="21" t="s">
        <v>27</v>
      </c>
      <c r="F80" s="31"/>
      <c r="G80" s="31"/>
      <c r="H80" s="31"/>
      <c r="I80" s="32">
        <f t="shared" si="2"/>
        <v>0</v>
      </c>
      <c r="J80" s="31" t="s">
        <v>200</v>
      </c>
    </row>
    <row r="81" spans="1:10" ht="25.5" x14ac:dyDescent="0.25">
      <c r="A81" s="7">
        <v>53</v>
      </c>
      <c r="B81" s="10" t="s">
        <v>15</v>
      </c>
      <c r="C81" s="12">
        <v>6</v>
      </c>
      <c r="D81" s="12" t="s">
        <v>12</v>
      </c>
      <c r="E81" s="21" t="s">
        <v>13</v>
      </c>
      <c r="F81" s="31"/>
      <c r="G81" s="31"/>
      <c r="H81" s="31"/>
      <c r="I81" s="32">
        <f t="shared" si="2"/>
        <v>0</v>
      </c>
      <c r="J81" s="31" t="s">
        <v>200</v>
      </c>
    </row>
    <row r="82" spans="1:10" ht="30" x14ac:dyDescent="0.25">
      <c r="A82" s="7">
        <v>54</v>
      </c>
      <c r="B82" s="10" t="s">
        <v>21</v>
      </c>
      <c r="C82" s="12">
        <v>6</v>
      </c>
      <c r="D82" s="12" t="s">
        <v>17</v>
      </c>
      <c r="E82" s="21" t="s">
        <v>18</v>
      </c>
      <c r="F82" s="31"/>
      <c r="G82" s="31"/>
      <c r="H82" s="31"/>
      <c r="I82" s="32">
        <f t="shared" si="2"/>
        <v>0</v>
      </c>
      <c r="J82" s="31" t="s">
        <v>200</v>
      </c>
    </row>
    <row r="83" spans="1:10" ht="30" x14ac:dyDescent="0.25">
      <c r="A83" s="16">
        <v>1</v>
      </c>
      <c r="B83" s="10" t="s">
        <v>93</v>
      </c>
      <c r="C83" s="12">
        <v>7</v>
      </c>
      <c r="D83" s="12" t="s">
        <v>26</v>
      </c>
      <c r="E83" s="21" t="s">
        <v>86</v>
      </c>
      <c r="F83" s="31">
        <v>8</v>
      </c>
      <c r="G83" s="31">
        <v>3.5</v>
      </c>
      <c r="H83" s="31">
        <v>3.5</v>
      </c>
      <c r="I83" s="32">
        <f t="shared" si="2"/>
        <v>15</v>
      </c>
      <c r="J83" s="31" t="s">
        <v>204</v>
      </c>
    </row>
    <row r="84" spans="1:10" ht="30" x14ac:dyDescent="0.25">
      <c r="A84" s="16">
        <v>2</v>
      </c>
      <c r="B84" s="10" t="s">
        <v>87</v>
      </c>
      <c r="C84" s="12">
        <v>7</v>
      </c>
      <c r="D84" s="12" t="s">
        <v>26</v>
      </c>
      <c r="E84" s="21" t="s">
        <v>86</v>
      </c>
      <c r="F84" s="31">
        <v>1.5</v>
      </c>
      <c r="G84" s="31">
        <v>3.5</v>
      </c>
      <c r="H84" s="31">
        <v>4.5</v>
      </c>
      <c r="I84" s="32">
        <f t="shared" si="2"/>
        <v>9.5</v>
      </c>
      <c r="J84" s="31" t="s">
        <v>205</v>
      </c>
    </row>
    <row r="85" spans="1:10" ht="30" x14ac:dyDescent="0.25">
      <c r="A85" s="16">
        <v>3</v>
      </c>
      <c r="B85" s="10" t="s">
        <v>96</v>
      </c>
      <c r="C85" s="12">
        <v>7</v>
      </c>
      <c r="D85" s="12" t="s">
        <v>43</v>
      </c>
      <c r="E85" s="23" t="s">
        <v>97</v>
      </c>
      <c r="F85" s="31">
        <v>2</v>
      </c>
      <c r="G85" s="31">
        <v>1.5</v>
      </c>
      <c r="H85" s="31">
        <v>3.5</v>
      </c>
      <c r="I85" s="32">
        <f t="shared" si="2"/>
        <v>7</v>
      </c>
      <c r="J85" s="31" t="s">
        <v>206</v>
      </c>
    </row>
    <row r="86" spans="1:10" ht="30" x14ac:dyDescent="0.25">
      <c r="A86" s="16">
        <v>4</v>
      </c>
      <c r="B86" s="10" t="s">
        <v>76</v>
      </c>
      <c r="C86" s="12">
        <v>7</v>
      </c>
      <c r="D86" s="12" t="s">
        <v>74</v>
      </c>
      <c r="E86" s="21" t="s">
        <v>75</v>
      </c>
      <c r="F86" s="31">
        <v>1</v>
      </c>
      <c r="G86" s="31">
        <v>3</v>
      </c>
      <c r="H86" s="31">
        <v>3</v>
      </c>
      <c r="I86" s="32">
        <f t="shared" si="2"/>
        <v>7</v>
      </c>
      <c r="J86" s="31" t="s">
        <v>206</v>
      </c>
    </row>
    <row r="87" spans="1:10" ht="30" x14ac:dyDescent="0.25">
      <c r="A87" s="16">
        <v>5</v>
      </c>
      <c r="B87" s="10" t="s">
        <v>102</v>
      </c>
      <c r="C87" s="12">
        <v>7</v>
      </c>
      <c r="D87" s="12" t="s">
        <v>43</v>
      </c>
      <c r="E87" s="23" t="s">
        <v>101</v>
      </c>
      <c r="F87" s="31">
        <v>1</v>
      </c>
      <c r="G87" s="31">
        <v>3</v>
      </c>
      <c r="H87" s="31">
        <v>2.5</v>
      </c>
      <c r="I87" s="32">
        <f t="shared" si="2"/>
        <v>6.5</v>
      </c>
      <c r="J87" s="31" t="s">
        <v>207</v>
      </c>
    </row>
    <row r="88" spans="1:10" ht="25.5" x14ac:dyDescent="0.25">
      <c r="A88" s="16">
        <v>6</v>
      </c>
      <c r="B88" s="9" t="s">
        <v>175</v>
      </c>
      <c r="C88" s="12">
        <v>7</v>
      </c>
      <c r="D88" s="13" t="s">
        <v>43</v>
      </c>
      <c r="E88" s="23" t="s">
        <v>115</v>
      </c>
      <c r="F88" s="31">
        <v>1</v>
      </c>
      <c r="G88" s="31">
        <v>3.5</v>
      </c>
      <c r="H88" s="31">
        <v>2</v>
      </c>
      <c r="I88" s="32">
        <f t="shared" si="2"/>
        <v>6.5</v>
      </c>
      <c r="J88" s="31" t="s">
        <v>207</v>
      </c>
    </row>
    <row r="89" spans="1:10" ht="30" x14ac:dyDescent="0.25">
      <c r="A89" s="16">
        <v>7</v>
      </c>
      <c r="B89" s="10" t="s">
        <v>90</v>
      </c>
      <c r="C89" s="12">
        <v>7</v>
      </c>
      <c r="D89" s="12" t="s">
        <v>26</v>
      </c>
      <c r="E89" s="21" t="s">
        <v>27</v>
      </c>
      <c r="F89" s="31">
        <v>1</v>
      </c>
      <c r="G89" s="31">
        <v>3.5</v>
      </c>
      <c r="H89" s="31">
        <v>2</v>
      </c>
      <c r="I89" s="32">
        <f t="shared" si="2"/>
        <v>6.5</v>
      </c>
      <c r="J89" s="31" t="s">
        <v>207</v>
      </c>
    </row>
    <row r="90" spans="1:10" ht="30" x14ac:dyDescent="0.25">
      <c r="A90" s="16">
        <v>8</v>
      </c>
      <c r="B90" s="10" t="s">
        <v>105</v>
      </c>
      <c r="C90" s="12">
        <v>7</v>
      </c>
      <c r="D90" s="12" t="s">
        <v>43</v>
      </c>
      <c r="E90" s="23" t="s">
        <v>99</v>
      </c>
      <c r="F90" s="31">
        <v>3.5</v>
      </c>
      <c r="G90" s="31">
        <v>1</v>
      </c>
      <c r="H90" s="31">
        <v>2</v>
      </c>
      <c r="I90" s="32">
        <f t="shared" si="2"/>
        <v>6.5</v>
      </c>
      <c r="J90" s="31" t="s">
        <v>207</v>
      </c>
    </row>
    <row r="91" spans="1:10" x14ac:dyDescent="0.25">
      <c r="A91" s="16">
        <v>9</v>
      </c>
      <c r="B91" s="10" t="s">
        <v>182</v>
      </c>
      <c r="C91" s="12">
        <v>7</v>
      </c>
      <c r="D91" s="12" t="s">
        <v>179</v>
      </c>
      <c r="E91" s="23" t="s">
        <v>180</v>
      </c>
      <c r="F91" s="31">
        <v>1</v>
      </c>
      <c r="G91" s="31">
        <v>1.5</v>
      </c>
      <c r="H91" s="31">
        <v>3.75</v>
      </c>
      <c r="I91" s="32">
        <f t="shared" si="2"/>
        <v>6.25</v>
      </c>
      <c r="J91" s="31" t="s">
        <v>207</v>
      </c>
    </row>
    <row r="92" spans="1:10" ht="30" x14ac:dyDescent="0.25">
      <c r="A92" s="16">
        <v>10</v>
      </c>
      <c r="B92" s="10" t="s">
        <v>88</v>
      </c>
      <c r="C92" s="12">
        <v>7</v>
      </c>
      <c r="D92" s="12" t="s">
        <v>26</v>
      </c>
      <c r="E92" s="21" t="s">
        <v>86</v>
      </c>
      <c r="F92" s="31">
        <v>1</v>
      </c>
      <c r="G92" s="31">
        <v>2.5</v>
      </c>
      <c r="H92" s="31">
        <v>2.5</v>
      </c>
      <c r="I92" s="32">
        <f t="shared" si="2"/>
        <v>6</v>
      </c>
      <c r="J92" s="31" t="s">
        <v>207</v>
      </c>
    </row>
    <row r="93" spans="1:10" ht="30" x14ac:dyDescent="0.25">
      <c r="A93" s="16">
        <v>11</v>
      </c>
      <c r="B93" s="10" t="s">
        <v>73</v>
      </c>
      <c r="C93" s="12">
        <v>7</v>
      </c>
      <c r="D93" s="12" t="s">
        <v>74</v>
      </c>
      <c r="E93" s="21" t="s">
        <v>75</v>
      </c>
      <c r="F93" s="31">
        <v>1</v>
      </c>
      <c r="G93" s="31">
        <v>1.5</v>
      </c>
      <c r="H93" s="31">
        <v>3.5</v>
      </c>
      <c r="I93" s="32">
        <f t="shared" si="2"/>
        <v>6</v>
      </c>
      <c r="J93" s="31" t="s">
        <v>207</v>
      </c>
    </row>
    <row r="94" spans="1:10" ht="30" x14ac:dyDescent="0.25">
      <c r="A94" s="16">
        <v>12</v>
      </c>
      <c r="B94" s="10" t="s">
        <v>78</v>
      </c>
      <c r="C94" s="12">
        <v>7</v>
      </c>
      <c r="D94" s="12" t="s">
        <v>74</v>
      </c>
      <c r="E94" s="21" t="s">
        <v>75</v>
      </c>
      <c r="F94" s="31">
        <v>1</v>
      </c>
      <c r="G94" s="31">
        <v>2</v>
      </c>
      <c r="H94" s="31">
        <v>2.5</v>
      </c>
      <c r="I94" s="32">
        <f t="shared" si="2"/>
        <v>5.5</v>
      </c>
      <c r="J94" s="31"/>
    </row>
    <row r="95" spans="1:10" ht="30" x14ac:dyDescent="0.25">
      <c r="A95" s="16">
        <v>13</v>
      </c>
      <c r="B95" s="10" t="s">
        <v>83</v>
      </c>
      <c r="C95" s="12">
        <v>7</v>
      </c>
      <c r="D95" s="12" t="s">
        <v>12</v>
      </c>
      <c r="E95" s="21" t="s">
        <v>13</v>
      </c>
      <c r="F95" s="31">
        <v>1</v>
      </c>
      <c r="G95" s="31">
        <v>1</v>
      </c>
      <c r="H95" s="31">
        <v>3</v>
      </c>
      <c r="I95" s="32">
        <f t="shared" si="2"/>
        <v>5</v>
      </c>
      <c r="J95" s="31"/>
    </row>
    <row r="96" spans="1:10" ht="30" x14ac:dyDescent="0.25">
      <c r="A96" s="16">
        <v>14</v>
      </c>
      <c r="B96" s="17" t="s">
        <v>107</v>
      </c>
      <c r="C96" s="12">
        <v>7</v>
      </c>
      <c r="D96" s="12" t="s">
        <v>63</v>
      </c>
      <c r="E96" s="22" t="s">
        <v>64</v>
      </c>
      <c r="F96" s="31">
        <v>1</v>
      </c>
      <c r="G96" s="31">
        <v>1</v>
      </c>
      <c r="H96" s="31">
        <v>3</v>
      </c>
      <c r="I96" s="32">
        <f t="shared" si="2"/>
        <v>5</v>
      </c>
      <c r="J96" s="31"/>
    </row>
    <row r="97" spans="1:10" ht="30" x14ac:dyDescent="0.25">
      <c r="A97" s="16">
        <v>15</v>
      </c>
      <c r="B97" s="10" t="s">
        <v>77</v>
      </c>
      <c r="C97" s="12">
        <v>7</v>
      </c>
      <c r="D97" s="12" t="s">
        <v>74</v>
      </c>
      <c r="E97" s="21" t="s">
        <v>75</v>
      </c>
      <c r="F97" s="31">
        <v>1</v>
      </c>
      <c r="G97" s="31">
        <v>2.5</v>
      </c>
      <c r="H97" s="31">
        <v>1</v>
      </c>
      <c r="I97" s="32">
        <f t="shared" si="2"/>
        <v>4.5</v>
      </c>
      <c r="J97" s="31"/>
    </row>
    <row r="98" spans="1:10" ht="30" x14ac:dyDescent="0.25">
      <c r="A98" s="16">
        <v>16</v>
      </c>
      <c r="B98" s="10" t="s">
        <v>103</v>
      </c>
      <c r="C98" s="12">
        <v>7</v>
      </c>
      <c r="D98" s="12" t="s">
        <v>43</v>
      </c>
      <c r="E98" s="23" t="s">
        <v>101</v>
      </c>
      <c r="F98" s="31">
        <v>1</v>
      </c>
      <c r="G98" s="31">
        <v>2.5</v>
      </c>
      <c r="H98" s="31">
        <v>1</v>
      </c>
      <c r="I98" s="32">
        <f t="shared" si="2"/>
        <v>4.5</v>
      </c>
      <c r="J98" s="31"/>
    </row>
    <row r="99" spans="1:10" ht="30" x14ac:dyDescent="0.25">
      <c r="A99" s="16">
        <v>17</v>
      </c>
      <c r="B99" s="10" t="s">
        <v>92</v>
      </c>
      <c r="C99" s="12">
        <v>7</v>
      </c>
      <c r="D99" s="12" t="s">
        <v>26</v>
      </c>
      <c r="E99" s="21" t="s">
        <v>86</v>
      </c>
      <c r="F99" s="31">
        <v>1</v>
      </c>
      <c r="G99" s="31">
        <v>2.5</v>
      </c>
      <c r="H99" s="31">
        <v>1</v>
      </c>
      <c r="I99" s="32">
        <f t="shared" si="2"/>
        <v>4.5</v>
      </c>
      <c r="J99" s="31"/>
    </row>
    <row r="100" spans="1:10" ht="30" x14ac:dyDescent="0.25">
      <c r="A100" s="16">
        <v>18</v>
      </c>
      <c r="B100" s="10" t="s">
        <v>85</v>
      </c>
      <c r="C100" s="12">
        <v>7</v>
      </c>
      <c r="D100" s="12" t="s">
        <v>26</v>
      </c>
      <c r="E100" s="21" t="s">
        <v>86</v>
      </c>
      <c r="F100" s="31">
        <v>1</v>
      </c>
      <c r="G100" s="31">
        <v>2</v>
      </c>
      <c r="H100" s="31">
        <v>1</v>
      </c>
      <c r="I100" s="32">
        <f t="shared" si="2"/>
        <v>4</v>
      </c>
      <c r="J100" s="31"/>
    </row>
    <row r="101" spans="1:10" ht="30" x14ac:dyDescent="0.25">
      <c r="A101" s="16">
        <v>19</v>
      </c>
      <c r="B101" s="10" t="s">
        <v>98</v>
      </c>
      <c r="C101" s="12">
        <v>7</v>
      </c>
      <c r="D101" s="12" t="s">
        <v>43</v>
      </c>
      <c r="E101" s="23" t="s">
        <v>99</v>
      </c>
      <c r="F101" s="31">
        <v>1</v>
      </c>
      <c r="G101" s="31">
        <v>1</v>
      </c>
      <c r="H101" s="31">
        <v>2</v>
      </c>
      <c r="I101" s="32">
        <f t="shared" ref="I101:I132" si="3">SUBTOTAL(9,F101:H101)</f>
        <v>4</v>
      </c>
      <c r="J101" s="31"/>
    </row>
    <row r="102" spans="1:10" ht="30" x14ac:dyDescent="0.25">
      <c r="A102" s="16">
        <v>20</v>
      </c>
      <c r="B102" s="10" t="s">
        <v>84</v>
      </c>
      <c r="C102" s="12">
        <v>7</v>
      </c>
      <c r="D102" s="12" t="s">
        <v>22</v>
      </c>
      <c r="E102" s="21" t="s">
        <v>23</v>
      </c>
      <c r="F102" s="31">
        <v>1</v>
      </c>
      <c r="G102" s="31">
        <v>1.5</v>
      </c>
      <c r="H102" s="31">
        <v>1.5</v>
      </c>
      <c r="I102" s="32">
        <f t="shared" si="3"/>
        <v>4</v>
      </c>
      <c r="J102" s="31"/>
    </row>
    <row r="103" spans="1:10" ht="30" x14ac:dyDescent="0.25">
      <c r="A103" s="16">
        <v>21</v>
      </c>
      <c r="B103" s="10" t="s">
        <v>100</v>
      </c>
      <c r="C103" s="12">
        <v>7</v>
      </c>
      <c r="D103" s="12" t="s">
        <v>43</v>
      </c>
      <c r="E103" s="23" t="s">
        <v>101</v>
      </c>
      <c r="F103" s="31">
        <v>1</v>
      </c>
      <c r="G103" s="31">
        <v>1.5</v>
      </c>
      <c r="H103" s="31">
        <v>1.5</v>
      </c>
      <c r="I103" s="32">
        <f t="shared" si="3"/>
        <v>4</v>
      </c>
      <c r="J103" s="31"/>
    </row>
    <row r="104" spans="1:10" ht="30" x14ac:dyDescent="0.25">
      <c r="A104" s="16">
        <v>22</v>
      </c>
      <c r="B104" s="10" t="s">
        <v>79</v>
      </c>
      <c r="C104" s="12">
        <v>7</v>
      </c>
      <c r="D104" s="12" t="s">
        <v>74</v>
      </c>
      <c r="E104" s="21" t="s">
        <v>75</v>
      </c>
      <c r="F104" s="31">
        <v>1.5</v>
      </c>
      <c r="G104" s="31">
        <v>1.5</v>
      </c>
      <c r="H104" s="31">
        <v>1</v>
      </c>
      <c r="I104" s="32">
        <f t="shared" si="3"/>
        <v>4</v>
      </c>
      <c r="J104" s="31"/>
    </row>
    <row r="105" spans="1:10" ht="30" x14ac:dyDescent="0.25">
      <c r="A105" s="16">
        <v>23</v>
      </c>
      <c r="B105" s="10" t="s">
        <v>104</v>
      </c>
      <c r="C105" s="12">
        <v>7</v>
      </c>
      <c r="D105" s="12" t="s">
        <v>43</v>
      </c>
      <c r="E105" s="23" t="s">
        <v>99</v>
      </c>
      <c r="F105" s="31">
        <v>1</v>
      </c>
      <c r="G105" s="31">
        <v>1</v>
      </c>
      <c r="H105" s="31">
        <v>1.75</v>
      </c>
      <c r="I105" s="32">
        <f t="shared" si="3"/>
        <v>3.75</v>
      </c>
      <c r="J105" s="31"/>
    </row>
    <row r="106" spans="1:10" ht="30" x14ac:dyDescent="0.25">
      <c r="A106" s="16">
        <v>24</v>
      </c>
      <c r="B106" s="10" t="s">
        <v>95</v>
      </c>
      <c r="C106" s="12">
        <v>7</v>
      </c>
      <c r="D106" s="12" t="s">
        <v>26</v>
      </c>
      <c r="E106" s="21" t="s">
        <v>86</v>
      </c>
      <c r="F106" s="31">
        <v>1</v>
      </c>
      <c r="G106" s="31">
        <v>1</v>
      </c>
      <c r="H106" s="31">
        <v>1.5</v>
      </c>
      <c r="I106" s="32">
        <f t="shared" si="3"/>
        <v>3.5</v>
      </c>
      <c r="J106" s="31"/>
    </row>
    <row r="107" spans="1:10" ht="30" x14ac:dyDescent="0.25">
      <c r="A107" s="16">
        <v>25</v>
      </c>
      <c r="B107" s="10" t="s">
        <v>191</v>
      </c>
      <c r="C107" s="12">
        <v>7</v>
      </c>
      <c r="D107" s="10" t="s">
        <v>188</v>
      </c>
      <c r="E107" s="10" t="s">
        <v>189</v>
      </c>
      <c r="F107" s="31">
        <v>1</v>
      </c>
      <c r="G107" s="31">
        <v>1</v>
      </c>
      <c r="H107" s="31">
        <v>1.5</v>
      </c>
      <c r="I107" s="32">
        <f t="shared" si="3"/>
        <v>3.5</v>
      </c>
      <c r="J107" s="31"/>
    </row>
    <row r="108" spans="1:10" ht="45" x14ac:dyDescent="0.25">
      <c r="A108" s="16">
        <v>26</v>
      </c>
      <c r="B108" s="17" t="s">
        <v>106</v>
      </c>
      <c r="C108" s="12">
        <v>7</v>
      </c>
      <c r="D108" s="12" t="s">
        <v>58</v>
      </c>
      <c r="E108" s="22" t="s">
        <v>202</v>
      </c>
      <c r="F108" s="31">
        <v>1</v>
      </c>
      <c r="G108" s="31">
        <v>1</v>
      </c>
      <c r="H108" s="31">
        <v>1</v>
      </c>
      <c r="I108" s="32">
        <f t="shared" si="3"/>
        <v>3</v>
      </c>
      <c r="J108" s="31"/>
    </row>
    <row r="109" spans="1:10" ht="30" x14ac:dyDescent="0.25">
      <c r="A109" s="16">
        <v>27</v>
      </c>
      <c r="B109" s="10" t="s">
        <v>82</v>
      </c>
      <c r="C109" s="12">
        <v>7</v>
      </c>
      <c r="D109" s="12" t="s">
        <v>80</v>
      </c>
      <c r="E109" s="21" t="s">
        <v>81</v>
      </c>
      <c r="F109" s="31">
        <v>1</v>
      </c>
      <c r="G109" s="31">
        <v>1</v>
      </c>
      <c r="H109" s="31">
        <v>1</v>
      </c>
      <c r="I109" s="32">
        <f t="shared" si="3"/>
        <v>3</v>
      </c>
      <c r="J109" s="31"/>
    </row>
    <row r="110" spans="1:10" ht="30" x14ac:dyDescent="0.25">
      <c r="A110" s="16">
        <v>28</v>
      </c>
      <c r="B110" s="10" t="s">
        <v>89</v>
      </c>
      <c r="C110" s="12">
        <v>7</v>
      </c>
      <c r="D110" s="12" t="s">
        <v>26</v>
      </c>
      <c r="E110" s="21" t="s">
        <v>86</v>
      </c>
      <c r="F110" s="31">
        <v>1</v>
      </c>
      <c r="G110" s="31">
        <v>1</v>
      </c>
      <c r="H110" s="31">
        <v>1</v>
      </c>
      <c r="I110" s="32">
        <f t="shared" si="3"/>
        <v>3</v>
      </c>
      <c r="J110" s="31"/>
    </row>
    <row r="111" spans="1:10" ht="30" x14ac:dyDescent="0.25">
      <c r="A111" s="16">
        <v>29</v>
      </c>
      <c r="B111" s="10" t="s">
        <v>91</v>
      </c>
      <c r="C111" s="12">
        <v>7</v>
      </c>
      <c r="D111" s="12" t="s">
        <v>26</v>
      </c>
      <c r="E111" s="21" t="s">
        <v>86</v>
      </c>
      <c r="F111" s="31">
        <v>1</v>
      </c>
      <c r="G111" s="31">
        <v>1</v>
      </c>
      <c r="H111" s="31">
        <v>1</v>
      </c>
      <c r="I111" s="32">
        <f t="shared" si="3"/>
        <v>3</v>
      </c>
      <c r="J111" s="31"/>
    </row>
    <row r="112" spans="1:10" ht="30" x14ac:dyDescent="0.25">
      <c r="A112" s="16">
        <v>30</v>
      </c>
      <c r="B112" s="10" t="s">
        <v>94</v>
      </c>
      <c r="C112" s="12">
        <v>7</v>
      </c>
      <c r="D112" s="12" t="s">
        <v>26</v>
      </c>
      <c r="E112" s="21" t="s">
        <v>86</v>
      </c>
      <c r="F112" s="31">
        <v>1</v>
      </c>
      <c r="G112" s="31">
        <v>1</v>
      </c>
      <c r="H112" s="31">
        <v>1</v>
      </c>
      <c r="I112" s="32">
        <f t="shared" si="3"/>
        <v>3</v>
      </c>
      <c r="J112" s="31"/>
    </row>
    <row r="113" spans="1:10" ht="30" x14ac:dyDescent="0.25">
      <c r="A113" s="7">
        <v>1</v>
      </c>
      <c r="B113" s="10" t="s">
        <v>116</v>
      </c>
      <c r="C113" s="11">
        <v>8</v>
      </c>
      <c r="D113" s="12" t="s">
        <v>43</v>
      </c>
      <c r="E113" s="23" t="s">
        <v>117</v>
      </c>
      <c r="F113" s="31">
        <v>8.75</v>
      </c>
      <c r="G113" s="31">
        <v>7</v>
      </c>
      <c r="H113" s="31">
        <v>8.5</v>
      </c>
      <c r="I113" s="32">
        <f t="shared" si="3"/>
        <v>24.25</v>
      </c>
      <c r="J113" s="31" t="s">
        <v>204</v>
      </c>
    </row>
    <row r="114" spans="1:10" ht="30" x14ac:dyDescent="0.25">
      <c r="A114" s="7">
        <v>2</v>
      </c>
      <c r="B114" s="10" t="s">
        <v>110</v>
      </c>
      <c r="C114" s="11">
        <v>8</v>
      </c>
      <c r="D114" s="12" t="s">
        <v>74</v>
      </c>
      <c r="E114" s="21" t="s">
        <v>75</v>
      </c>
      <c r="F114" s="31">
        <v>6.5</v>
      </c>
      <c r="G114" s="31">
        <v>4.5</v>
      </c>
      <c r="H114" s="31">
        <v>3.5</v>
      </c>
      <c r="I114" s="32">
        <f t="shared" si="3"/>
        <v>14.5</v>
      </c>
      <c r="J114" s="31" t="s">
        <v>205</v>
      </c>
    </row>
    <row r="115" spans="1:10" ht="45" x14ac:dyDescent="0.25">
      <c r="A115" s="7">
        <v>3</v>
      </c>
      <c r="B115" s="17" t="s">
        <v>119</v>
      </c>
      <c r="C115" s="11">
        <v>8</v>
      </c>
      <c r="D115" s="12" t="s">
        <v>58</v>
      </c>
      <c r="E115" s="22" t="s">
        <v>59</v>
      </c>
      <c r="F115" s="31">
        <v>5</v>
      </c>
      <c r="G115" s="31">
        <v>3.5</v>
      </c>
      <c r="H115" s="31">
        <v>3.5</v>
      </c>
      <c r="I115" s="32">
        <f t="shared" si="3"/>
        <v>12</v>
      </c>
      <c r="J115" s="31" t="s">
        <v>205</v>
      </c>
    </row>
    <row r="116" spans="1:10" ht="30" x14ac:dyDescent="0.25">
      <c r="A116" s="7">
        <v>4</v>
      </c>
      <c r="B116" s="10" t="s">
        <v>177</v>
      </c>
      <c r="C116" s="12">
        <v>8</v>
      </c>
      <c r="D116" s="12" t="s">
        <v>43</v>
      </c>
      <c r="E116" s="23" t="s">
        <v>115</v>
      </c>
      <c r="F116" s="31">
        <v>1.75</v>
      </c>
      <c r="G116" s="31">
        <v>3.25</v>
      </c>
      <c r="H116" s="31">
        <v>5.5</v>
      </c>
      <c r="I116" s="32">
        <f t="shared" si="3"/>
        <v>10.5</v>
      </c>
      <c r="J116" s="31" t="s">
        <v>206</v>
      </c>
    </row>
    <row r="117" spans="1:10" ht="45" x14ac:dyDescent="0.25">
      <c r="A117" s="7">
        <v>5</v>
      </c>
      <c r="B117" s="17" t="s">
        <v>118</v>
      </c>
      <c r="C117" s="11">
        <v>8</v>
      </c>
      <c r="D117" s="12" t="s">
        <v>58</v>
      </c>
      <c r="E117" s="22" t="s">
        <v>59</v>
      </c>
      <c r="F117" s="31">
        <v>1.5</v>
      </c>
      <c r="G117" s="31">
        <v>4.5</v>
      </c>
      <c r="H117" s="31">
        <v>3</v>
      </c>
      <c r="I117" s="32">
        <f t="shared" si="3"/>
        <v>9</v>
      </c>
      <c r="J117" s="31" t="s">
        <v>206</v>
      </c>
    </row>
    <row r="118" spans="1:10" ht="30" x14ac:dyDescent="0.25">
      <c r="A118" s="7">
        <v>6</v>
      </c>
      <c r="B118" s="10" t="s">
        <v>192</v>
      </c>
      <c r="C118" s="12">
        <v>8</v>
      </c>
      <c r="D118" s="10" t="s">
        <v>188</v>
      </c>
      <c r="E118" s="10" t="s">
        <v>189</v>
      </c>
      <c r="F118" s="31">
        <v>2.75</v>
      </c>
      <c r="G118" s="31">
        <v>5</v>
      </c>
      <c r="H118" s="31">
        <v>1</v>
      </c>
      <c r="I118" s="32">
        <f t="shared" si="3"/>
        <v>8.75</v>
      </c>
      <c r="J118" s="31" t="s">
        <v>207</v>
      </c>
    </row>
    <row r="119" spans="1:10" ht="30" x14ac:dyDescent="0.25">
      <c r="A119" s="7">
        <v>7</v>
      </c>
      <c r="B119" s="10" t="s">
        <v>114</v>
      </c>
      <c r="C119" s="11">
        <v>8</v>
      </c>
      <c r="D119" s="12" t="s">
        <v>26</v>
      </c>
      <c r="E119" s="21" t="s">
        <v>201</v>
      </c>
      <c r="F119" s="31">
        <v>3</v>
      </c>
      <c r="G119" s="31">
        <v>4</v>
      </c>
      <c r="H119" s="31">
        <v>1.5</v>
      </c>
      <c r="I119" s="32">
        <f t="shared" si="3"/>
        <v>8.5</v>
      </c>
      <c r="J119" s="31" t="s">
        <v>207</v>
      </c>
    </row>
    <row r="120" spans="1:10" ht="30" x14ac:dyDescent="0.25">
      <c r="A120" s="7">
        <v>8</v>
      </c>
      <c r="B120" s="10" t="s">
        <v>113</v>
      </c>
      <c r="C120" s="11">
        <v>8</v>
      </c>
      <c r="D120" s="12" t="s">
        <v>26</v>
      </c>
      <c r="E120" s="21" t="s">
        <v>27</v>
      </c>
      <c r="F120" s="31">
        <v>3.5</v>
      </c>
      <c r="G120" s="31">
        <v>2.25</v>
      </c>
      <c r="H120" s="31">
        <v>2.5</v>
      </c>
      <c r="I120" s="32">
        <f t="shared" si="3"/>
        <v>8.25</v>
      </c>
      <c r="J120" s="31" t="s">
        <v>207</v>
      </c>
    </row>
    <row r="121" spans="1:10" ht="30" x14ac:dyDescent="0.25">
      <c r="A121" s="7">
        <v>9</v>
      </c>
      <c r="B121" s="10" t="s">
        <v>120</v>
      </c>
      <c r="C121" s="11">
        <v>8</v>
      </c>
      <c r="D121" s="12" t="s">
        <v>108</v>
      </c>
      <c r="E121" s="21" t="s">
        <v>109</v>
      </c>
      <c r="F121" s="31">
        <v>1.5</v>
      </c>
      <c r="G121" s="31">
        <v>2.5</v>
      </c>
      <c r="H121" s="31">
        <v>3</v>
      </c>
      <c r="I121" s="32">
        <f t="shared" si="3"/>
        <v>7</v>
      </c>
      <c r="J121" s="31"/>
    </row>
    <row r="122" spans="1:10" ht="30" x14ac:dyDescent="0.25">
      <c r="A122" s="7">
        <v>10</v>
      </c>
      <c r="B122" s="10" t="s">
        <v>111</v>
      </c>
      <c r="C122" s="11">
        <v>8</v>
      </c>
      <c r="D122" s="12" t="s">
        <v>26</v>
      </c>
      <c r="E122" s="21" t="s">
        <v>201</v>
      </c>
      <c r="F122" s="31">
        <v>1.25</v>
      </c>
      <c r="G122" s="31">
        <v>1.75</v>
      </c>
      <c r="H122" s="31">
        <v>2.5</v>
      </c>
      <c r="I122" s="32">
        <f t="shared" si="3"/>
        <v>5.5</v>
      </c>
      <c r="J122" s="31"/>
    </row>
    <row r="123" spans="1:10" ht="30" x14ac:dyDescent="0.25">
      <c r="A123" s="7">
        <v>11</v>
      </c>
      <c r="B123" s="10" t="s">
        <v>112</v>
      </c>
      <c r="C123" s="11">
        <v>8</v>
      </c>
      <c r="D123" s="12" t="s">
        <v>26</v>
      </c>
      <c r="E123" s="21" t="s">
        <v>201</v>
      </c>
      <c r="F123" s="31"/>
      <c r="G123" s="31"/>
      <c r="H123" s="31"/>
      <c r="I123" s="32">
        <f t="shared" si="3"/>
        <v>0</v>
      </c>
      <c r="J123" s="31" t="s">
        <v>200</v>
      </c>
    </row>
    <row r="124" spans="1:10" ht="30" x14ac:dyDescent="0.25">
      <c r="A124" s="16">
        <v>1</v>
      </c>
      <c r="B124" s="10" t="s">
        <v>149</v>
      </c>
      <c r="C124" s="11">
        <v>10</v>
      </c>
      <c r="D124" s="12" t="s">
        <v>26</v>
      </c>
      <c r="E124" s="21" t="s">
        <v>86</v>
      </c>
      <c r="F124" s="31">
        <v>6.5</v>
      </c>
      <c r="G124" s="31">
        <v>8</v>
      </c>
      <c r="H124" s="31">
        <v>4</v>
      </c>
      <c r="I124" s="32">
        <f t="shared" si="3"/>
        <v>18.5</v>
      </c>
      <c r="J124" s="31" t="s">
        <v>204</v>
      </c>
    </row>
    <row r="125" spans="1:10" ht="30" x14ac:dyDescent="0.25">
      <c r="A125" s="16">
        <v>2</v>
      </c>
      <c r="B125" s="10" t="s">
        <v>150</v>
      </c>
      <c r="C125" s="11">
        <v>10</v>
      </c>
      <c r="D125" s="12" t="s">
        <v>26</v>
      </c>
      <c r="E125" s="21" t="s">
        <v>86</v>
      </c>
      <c r="F125" s="31">
        <v>6</v>
      </c>
      <c r="G125" s="31">
        <v>8.5</v>
      </c>
      <c r="H125" s="31">
        <v>2.5</v>
      </c>
      <c r="I125" s="32">
        <f t="shared" si="3"/>
        <v>17</v>
      </c>
      <c r="J125" s="31" t="s">
        <v>204</v>
      </c>
    </row>
    <row r="126" spans="1:10" ht="30" x14ac:dyDescent="0.25">
      <c r="A126" s="16">
        <v>3</v>
      </c>
      <c r="B126" s="10" t="s">
        <v>151</v>
      </c>
      <c r="C126" s="11">
        <v>10</v>
      </c>
      <c r="D126" s="12" t="s">
        <v>26</v>
      </c>
      <c r="E126" s="21" t="s">
        <v>86</v>
      </c>
      <c r="F126" s="31">
        <v>4.5</v>
      </c>
      <c r="G126" s="31">
        <v>3</v>
      </c>
      <c r="H126" s="31">
        <v>4.75</v>
      </c>
      <c r="I126" s="32">
        <f t="shared" si="3"/>
        <v>12.25</v>
      </c>
      <c r="J126" s="31" t="s">
        <v>205</v>
      </c>
    </row>
    <row r="127" spans="1:10" ht="30" x14ac:dyDescent="0.25">
      <c r="A127" s="16">
        <v>4</v>
      </c>
      <c r="B127" s="10" t="s">
        <v>153</v>
      </c>
      <c r="C127" s="11">
        <v>10</v>
      </c>
      <c r="D127" s="12" t="s">
        <v>26</v>
      </c>
      <c r="E127" s="21" t="s">
        <v>86</v>
      </c>
      <c r="F127" s="31">
        <v>4.5</v>
      </c>
      <c r="G127" s="31">
        <v>4</v>
      </c>
      <c r="H127" s="31">
        <v>3.75</v>
      </c>
      <c r="I127" s="32">
        <f t="shared" si="3"/>
        <v>12.25</v>
      </c>
      <c r="J127" s="31" t="s">
        <v>205</v>
      </c>
    </row>
    <row r="128" spans="1:10" ht="30" x14ac:dyDescent="0.25">
      <c r="A128" s="16">
        <v>5</v>
      </c>
      <c r="B128" s="10" t="s">
        <v>155</v>
      </c>
      <c r="C128" s="11">
        <v>10</v>
      </c>
      <c r="D128" s="12" t="s">
        <v>26</v>
      </c>
      <c r="E128" s="21" t="s">
        <v>29</v>
      </c>
      <c r="F128" s="31">
        <v>5.5</v>
      </c>
      <c r="G128" s="31">
        <v>3</v>
      </c>
      <c r="H128" s="31">
        <v>3.75</v>
      </c>
      <c r="I128" s="32">
        <f t="shared" si="3"/>
        <v>12.25</v>
      </c>
      <c r="J128" s="31" t="s">
        <v>205</v>
      </c>
    </row>
    <row r="129" spans="1:10" ht="30" x14ac:dyDescent="0.25">
      <c r="A129" s="16">
        <v>6</v>
      </c>
      <c r="B129" s="10" t="s">
        <v>152</v>
      </c>
      <c r="C129" s="11">
        <v>10</v>
      </c>
      <c r="D129" s="12" t="s">
        <v>26</v>
      </c>
      <c r="E129" s="21" t="s">
        <v>86</v>
      </c>
      <c r="F129" s="31">
        <v>5</v>
      </c>
      <c r="G129" s="31">
        <v>3.5</v>
      </c>
      <c r="H129" s="31">
        <v>2</v>
      </c>
      <c r="I129" s="32">
        <f t="shared" si="3"/>
        <v>10.5</v>
      </c>
      <c r="J129" s="31" t="s">
        <v>206</v>
      </c>
    </row>
    <row r="130" spans="1:10" ht="30" x14ac:dyDescent="0.25">
      <c r="A130" s="16">
        <v>7</v>
      </c>
      <c r="B130" s="10" t="s">
        <v>154</v>
      </c>
      <c r="C130" s="11">
        <v>10</v>
      </c>
      <c r="D130" s="12" t="s">
        <v>26</v>
      </c>
      <c r="E130" s="21" t="s">
        <v>86</v>
      </c>
      <c r="F130" s="31">
        <v>3</v>
      </c>
      <c r="G130" s="31">
        <v>1.5</v>
      </c>
      <c r="H130" s="31">
        <v>3.75</v>
      </c>
      <c r="I130" s="32">
        <f t="shared" si="3"/>
        <v>8.25</v>
      </c>
      <c r="J130" s="31" t="s">
        <v>207</v>
      </c>
    </row>
    <row r="131" spans="1:10" ht="30" x14ac:dyDescent="0.25">
      <c r="A131" s="16">
        <v>8</v>
      </c>
      <c r="B131" s="17" t="s">
        <v>157</v>
      </c>
      <c r="C131" s="11">
        <v>10</v>
      </c>
      <c r="D131" s="12" t="s">
        <v>63</v>
      </c>
      <c r="E131" s="22" t="s">
        <v>143</v>
      </c>
      <c r="F131" s="31">
        <v>3</v>
      </c>
      <c r="G131" s="31">
        <v>1</v>
      </c>
      <c r="H131" s="31">
        <v>3.75</v>
      </c>
      <c r="I131" s="32">
        <f t="shared" si="3"/>
        <v>7.75</v>
      </c>
      <c r="J131" s="31" t="s">
        <v>207</v>
      </c>
    </row>
    <row r="132" spans="1:10" ht="30" x14ac:dyDescent="0.25">
      <c r="A132" s="16">
        <v>9</v>
      </c>
      <c r="B132" s="10" t="s">
        <v>156</v>
      </c>
      <c r="C132" s="11">
        <v>10</v>
      </c>
      <c r="D132" s="12" t="s">
        <v>26</v>
      </c>
      <c r="E132" s="21" t="s">
        <v>29</v>
      </c>
      <c r="F132" s="31"/>
      <c r="G132" s="31"/>
      <c r="H132" s="31"/>
      <c r="I132" s="32">
        <f t="shared" si="3"/>
        <v>0</v>
      </c>
      <c r="J132" s="31" t="s">
        <v>199</v>
      </c>
    </row>
    <row r="133" spans="1:10" ht="30" x14ac:dyDescent="0.25">
      <c r="A133" s="7">
        <v>1</v>
      </c>
      <c r="B133" s="10" t="s">
        <v>161</v>
      </c>
      <c r="C133" s="11">
        <v>11</v>
      </c>
      <c r="D133" s="12" t="s">
        <v>26</v>
      </c>
      <c r="E133" s="21" t="s">
        <v>27</v>
      </c>
      <c r="F133" s="31">
        <v>3</v>
      </c>
      <c r="G133" s="31">
        <v>4.75</v>
      </c>
      <c r="H133" s="31">
        <v>4.5</v>
      </c>
      <c r="I133" s="32">
        <f t="shared" ref="I133:I164" si="4">SUBTOTAL(9,F133:H133)</f>
        <v>12.25</v>
      </c>
      <c r="J133" s="31" t="s">
        <v>204</v>
      </c>
    </row>
    <row r="134" spans="1:10" ht="30" x14ac:dyDescent="0.25">
      <c r="A134" s="7">
        <v>2</v>
      </c>
      <c r="B134" s="10" t="s">
        <v>163</v>
      </c>
      <c r="C134" s="11">
        <v>11</v>
      </c>
      <c r="D134" s="12" t="s">
        <v>26</v>
      </c>
      <c r="E134" s="21" t="s">
        <v>27</v>
      </c>
      <c r="F134" s="31">
        <v>4.25</v>
      </c>
      <c r="G134" s="31">
        <v>1</v>
      </c>
      <c r="H134" s="31">
        <v>5</v>
      </c>
      <c r="I134" s="32">
        <f t="shared" si="4"/>
        <v>10.25</v>
      </c>
      <c r="J134" s="31" t="s">
        <v>205</v>
      </c>
    </row>
    <row r="135" spans="1:10" ht="30" x14ac:dyDescent="0.25">
      <c r="A135" s="7">
        <v>3</v>
      </c>
      <c r="B135" s="10" t="s">
        <v>162</v>
      </c>
      <c r="C135" s="11">
        <v>11</v>
      </c>
      <c r="D135" s="12" t="s">
        <v>26</v>
      </c>
      <c r="E135" s="21" t="s">
        <v>27</v>
      </c>
      <c r="F135" s="31">
        <v>2.75</v>
      </c>
      <c r="G135" s="31">
        <v>2.5</v>
      </c>
      <c r="H135" s="31">
        <v>3.75</v>
      </c>
      <c r="I135" s="32">
        <f t="shared" si="4"/>
        <v>9</v>
      </c>
      <c r="J135" s="31" t="s">
        <v>205</v>
      </c>
    </row>
    <row r="136" spans="1:10" ht="30" x14ac:dyDescent="0.25">
      <c r="A136" s="7">
        <v>4</v>
      </c>
      <c r="B136" s="10" t="s">
        <v>158</v>
      </c>
      <c r="C136" s="11">
        <v>11</v>
      </c>
      <c r="D136" s="12" t="s">
        <v>26</v>
      </c>
      <c r="E136" s="21" t="s">
        <v>27</v>
      </c>
      <c r="F136" s="31">
        <v>2</v>
      </c>
      <c r="G136" s="31">
        <v>2.25</v>
      </c>
      <c r="H136" s="31">
        <v>4</v>
      </c>
      <c r="I136" s="32">
        <f t="shared" si="4"/>
        <v>8.25</v>
      </c>
      <c r="J136" s="31" t="s">
        <v>206</v>
      </c>
    </row>
    <row r="137" spans="1:10" ht="30" x14ac:dyDescent="0.25">
      <c r="A137" s="7">
        <v>5</v>
      </c>
      <c r="B137" s="17" t="s">
        <v>168</v>
      </c>
      <c r="C137" s="11">
        <v>11</v>
      </c>
      <c r="D137" s="12" t="s">
        <v>63</v>
      </c>
      <c r="E137" s="22" t="s">
        <v>169</v>
      </c>
      <c r="F137" s="31">
        <v>2.25</v>
      </c>
      <c r="G137" s="31">
        <v>1.25</v>
      </c>
      <c r="H137" s="31">
        <v>2.5</v>
      </c>
      <c r="I137" s="32">
        <f t="shared" si="4"/>
        <v>6</v>
      </c>
      <c r="J137" s="31" t="s">
        <v>207</v>
      </c>
    </row>
    <row r="138" spans="1:10" ht="30" x14ac:dyDescent="0.25">
      <c r="A138" s="7">
        <v>6</v>
      </c>
      <c r="B138" s="10" t="s">
        <v>165</v>
      </c>
      <c r="C138" s="11">
        <v>11</v>
      </c>
      <c r="D138" s="12" t="s">
        <v>26</v>
      </c>
      <c r="E138" s="21" t="s">
        <v>27</v>
      </c>
      <c r="F138" s="31">
        <v>2</v>
      </c>
      <c r="G138" s="31">
        <v>1.25</v>
      </c>
      <c r="H138" s="31">
        <v>2</v>
      </c>
      <c r="I138" s="32">
        <f t="shared" si="4"/>
        <v>5.25</v>
      </c>
      <c r="J138" s="31"/>
    </row>
    <row r="139" spans="1:10" ht="30" x14ac:dyDescent="0.25">
      <c r="A139" s="7">
        <v>7</v>
      </c>
      <c r="B139" s="10" t="s">
        <v>160</v>
      </c>
      <c r="C139" s="11">
        <v>11</v>
      </c>
      <c r="D139" s="12" t="s">
        <v>26</v>
      </c>
      <c r="E139" s="21" t="s">
        <v>86</v>
      </c>
      <c r="F139" s="31">
        <v>1.5</v>
      </c>
      <c r="G139" s="31">
        <v>2.5</v>
      </c>
      <c r="H139" s="31">
        <v>1</v>
      </c>
      <c r="I139" s="32">
        <f t="shared" si="4"/>
        <v>5</v>
      </c>
      <c r="J139" s="31"/>
    </row>
    <row r="140" spans="1:10" ht="30" x14ac:dyDescent="0.25">
      <c r="A140" s="7">
        <v>8</v>
      </c>
      <c r="B140" s="10" t="s">
        <v>166</v>
      </c>
      <c r="C140" s="11">
        <v>11</v>
      </c>
      <c r="D140" s="12" t="s">
        <v>26</v>
      </c>
      <c r="E140" s="21" t="s">
        <v>27</v>
      </c>
      <c r="F140" s="31">
        <v>1.5</v>
      </c>
      <c r="G140" s="31">
        <v>1.75</v>
      </c>
      <c r="H140" s="31">
        <v>1.5</v>
      </c>
      <c r="I140" s="32">
        <f t="shared" si="4"/>
        <v>4.75</v>
      </c>
      <c r="J140" s="31"/>
    </row>
    <row r="141" spans="1:10" ht="30" x14ac:dyDescent="0.25">
      <c r="A141" s="7">
        <v>9</v>
      </c>
      <c r="B141" s="10" t="s">
        <v>167</v>
      </c>
      <c r="C141" s="11">
        <v>11</v>
      </c>
      <c r="D141" s="12" t="s">
        <v>26</v>
      </c>
      <c r="E141" s="21" t="s">
        <v>126</v>
      </c>
      <c r="F141" s="31">
        <v>1</v>
      </c>
      <c r="G141" s="31">
        <v>2.25</v>
      </c>
      <c r="H141" s="31">
        <v>1.5</v>
      </c>
      <c r="I141" s="32">
        <f t="shared" si="4"/>
        <v>4.75</v>
      </c>
      <c r="J141" s="31"/>
    </row>
    <row r="142" spans="1:10" ht="30" x14ac:dyDescent="0.25">
      <c r="A142" s="7">
        <v>10</v>
      </c>
      <c r="B142" s="10" t="s">
        <v>159</v>
      </c>
      <c r="C142" s="11">
        <v>11</v>
      </c>
      <c r="D142" s="12" t="s">
        <v>26</v>
      </c>
      <c r="E142" s="21" t="s">
        <v>86</v>
      </c>
      <c r="F142" s="31">
        <v>1</v>
      </c>
      <c r="G142" s="31">
        <v>2.25</v>
      </c>
      <c r="H142" s="31">
        <v>1</v>
      </c>
      <c r="I142" s="32">
        <f t="shared" si="4"/>
        <v>4.25</v>
      </c>
      <c r="J142" s="31"/>
    </row>
    <row r="143" spans="1:10" ht="30" x14ac:dyDescent="0.25">
      <c r="A143" s="7">
        <v>11</v>
      </c>
      <c r="B143" s="10" t="s">
        <v>164</v>
      </c>
      <c r="C143" s="11">
        <v>11</v>
      </c>
      <c r="D143" s="12" t="s">
        <v>26</v>
      </c>
      <c r="E143" s="21" t="s">
        <v>86</v>
      </c>
      <c r="F143" s="31">
        <v>1</v>
      </c>
      <c r="G143" s="31">
        <v>1.25</v>
      </c>
      <c r="H143" s="31">
        <v>2</v>
      </c>
      <c r="I143" s="32">
        <f t="shared" si="4"/>
        <v>4.25</v>
      </c>
      <c r="J143" s="31"/>
    </row>
    <row r="144" spans="1:10" ht="30" x14ac:dyDescent="0.25">
      <c r="A144" s="7">
        <v>1</v>
      </c>
      <c r="B144" s="10" t="s">
        <v>174</v>
      </c>
      <c r="C144" s="11">
        <v>12</v>
      </c>
      <c r="D144" s="12" t="s">
        <v>26</v>
      </c>
      <c r="E144" s="21" t="s">
        <v>126</v>
      </c>
      <c r="F144" s="31">
        <v>3.5</v>
      </c>
      <c r="G144" s="31">
        <v>8.5</v>
      </c>
      <c r="H144" s="31">
        <v>1</v>
      </c>
      <c r="I144" s="32">
        <f t="shared" si="4"/>
        <v>13</v>
      </c>
      <c r="J144" s="31" t="s">
        <v>204</v>
      </c>
    </row>
    <row r="145" spans="1:10" ht="30" x14ac:dyDescent="0.25">
      <c r="A145" s="7">
        <v>2</v>
      </c>
      <c r="B145" s="10" t="s">
        <v>170</v>
      </c>
      <c r="C145" s="11">
        <v>12</v>
      </c>
      <c r="D145" s="12" t="s">
        <v>26</v>
      </c>
      <c r="E145" s="21" t="s">
        <v>126</v>
      </c>
      <c r="F145" s="31">
        <v>7</v>
      </c>
      <c r="G145" s="31">
        <v>2</v>
      </c>
      <c r="H145" s="31">
        <v>2.5</v>
      </c>
      <c r="I145" s="32">
        <f t="shared" si="4"/>
        <v>11.5</v>
      </c>
      <c r="J145" s="31" t="s">
        <v>205</v>
      </c>
    </row>
    <row r="146" spans="1:10" ht="30" x14ac:dyDescent="0.25">
      <c r="A146" s="7">
        <v>3</v>
      </c>
      <c r="B146" s="10" t="s">
        <v>172</v>
      </c>
      <c r="C146" s="11">
        <v>12</v>
      </c>
      <c r="D146" s="12" t="s">
        <v>26</v>
      </c>
      <c r="E146" s="21" t="s">
        <v>126</v>
      </c>
      <c r="F146" s="31">
        <v>3</v>
      </c>
      <c r="G146" s="31">
        <v>1</v>
      </c>
      <c r="H146" s="31">
        <v>2</v>
      </c>
      <c r="I146" s="32">
        <f t="shared" si="4"/>
        <v>6</v>
      </c>
      <c r="J146" s="31" t="s">
        <v>207</v>
      </c>
    </row>
    <row r="147" spans="1:10" ht="30" x14ac:dyDescent="0.25">
      <c r="A147" s="7">
        <v>4</v>
      </c>
      <c r="B147" s="10" t="s">
        <v>173</v>
      </c>
      <c r="C147" s="11">
        <v>12</v>
      </c>
      <c r="D147" s="12" t="s">
        <v>26</v>
      </c>
      <c r="E147" s="21" t="s">
        <v>126</v>
      </c>
      <c r="F147" s="31">
        <v>1</v>
      </c>
      <c r="G147" s="31">
        <v>1</v>
      </c>
      <c r="H147" s="31">
        <v>1</v>
      </c>
      <c r="I147" s="32">
        <f t="shared" si="4"/>
        <v>3</v>
      </c>
      <c r="J147" s="31"/>
    </row>
    <row r="148" spans="1:10" ht="30" x14ac:dyDescent="0.25">
      <c r="A148" s="7">
        <v>5</v>
      </c>
      <c r="B148" s="10" t="s">
        <v>171</v>
      </c>
      <c r="C148" s="11">
        <v>12</v>
      </c>
      <c r="D148" s="12" t="s">
        <v>26</v>
      </c>
      <c r="E148" s="21" t="s">
        <v>126</v>
      </c>
      <c r="F148" s="31"/>
      <c r="G148" s="31"/>
      <c r="H148" s="31"/>
      <c r="I148" s="32">
        <f t="shared" si="4"/>
        <v>0</v>
      </c>
      <c r="J148" s="31" t="s">
        <v>199</v>
      </c>
    </row>
    <row r="149" spans="1:10" x14ac:dyDescent="0.25">
      <c r="C149" s="8"/>
    </row>
    <row r="150" spans="1:10" x14ac:dyDescent="0.25">
      <c r="C150" s="8"/>
    </row>
    <row r="151" spans="1:10" x14ac:dyDescent="0.25">
      <c r="C151" s="8"/>
    </row>
    <row r="152" spans="1:10" x14ac:dyDescent="0.25">
      <c r="C152" s="8"/>
    </row>
    <row r="153" spans="1:10" x14ac:dyDescent="0.25">
      <c r="C153" s="8"/>
    </row>
    <row r="154" spans="1:10" x14ac:dyDescent="0.25">
      <c r="C154" s="8"/>
    </row>
    <row r="155" spans="1:10" x14ac:dyDescent="0.25">
      <c r="C155" s="8"/>
    </row>
    <row r="156" spans="1:10" x14ac:dyDescent="0.25">
      <c r="C156" s="8"/>
    </row>
    <row r="157" spans="1:10" s="4" customFormat="1" x14ac:dyDescent="0.25">
      <c r="A157" s="6"/>
      <c r="B157" s="2"/>
      <c r="C157" s="8"/>
      <c r="D157" s="14"/>
      <c r="E157" s="2"/>
      <c r="I157" s="27"/>
    </row>
    <row r="158" spans="1:10" s="4" customFormat="1" x14ac:dyDescent="0.25">
      <c r="A158" s="6"/>
      <c r="B158" s="2"/>
      <c r="C158" s="8"/>
      <c r="D158" s="14"/>
      <c r="E158" s="2"/>
      <c r="I158" s="27"/>
    </row>
    <row r="159" spans="1:10" s="4" customFormat="1" x14ac:dyDescent="0.25">
      <c r="A159" s="6"/>
      <c r="B159" s="2"/>
      <c r="C159" s="8"/>
      <c r="D159" s="14"/>
      <c r="E159" s="2"/>
      <c r="I159" s="27"/>
    </row>
    <row r="160" spans="1:10" s="4" customFormat="1" x14ac:dyDescent="0.25">
      <c r="A160" s="6"/>
      <c r="B160" s="2"/>
      <c r="C160" s="8"/>
      <c r="D160" s="14"/>
      <c r="E160" s="2"/>
      <c r="I160" s="27"/>
    </row>
    <row r="161" spans="1:9" s="4" customFormat="1" x14ac:dyDescent="0.25">
      <c r="A161" s="6"/>
      <c r="B161" s="2"/>
      <c r="C161" s="8"/>
      <c r="D161" s="14"/>
      <c r="E161" s="2"/>
      <c r="I161" s="27"/>
    </row>
    <row r="162" spans="1:9" s="4" customFormat="1" x14ac:dyDescent="0.25">
      <c r="A162" s="6"/>
      <c r="B162" s="2"/>
      <c r="C162" s="8"/>
      <c r="D162" s="14"/>
      <c r="E162" s="2"/>
      <c r="I162" s="27"/>
    </row>
    <row r="163" spans="1:9" s="4" customFormat="1" x14ac:dyDescent="0.25">
      <c r="A163" s="6"/>
      <c r="B163" s="2"/>
      <c r="C163" s="8"/>
      <c r="D163" s="14"/>
      <c r="E163" s="2"/>
      <c r="I163" s="27"/>
    </row>
    <row r="164" spans="1:9" s="4" customFormat="1" x14ac:dyDescent="0.25">
      <c r="A164" s="6"/>
      <c r="B164" s="2"/>
      <c r="C164" s="8"/>
      <c r="D164" s="14"/>
      <c r="E164" s="2"/>
      <c r="I164" s="27"/>
    </row>
    <row r="165" spans="1:9" s="4" customFormat="1" x14ac:dyDescent="0.25">
      <c r="A165" s="6"/>
      <c r="B165" s="2"/>
      <c r="C165" s="8"/>
      <c r="D165" s="14"/>
      <c r="E165" s="2"/>
      <c r="I165" s="27"/>
    </row>
    <row r="166" spans="1:9" s="4" customFormat="1" x14ac:dyDescent="0.25">
      <c r="A166" s="6"/>
      <c r="B166" s="2"/>
      <c r="C166" s="8"/>
      <c r="D166" s="14"/>
      <c r="E166" s="2"/>
      <c r="I166" s="27"/>
    </row>
    <row r="167" spans="1:9" s="4" customFormat="1" x14ac:dyDescent="0.25">
      <c r="A167" s="6"/>
      <c r="B167" s="2"/>
      <c r="C167" s="8"/>
      <c r="D167" s="14"/>
      <c r="E167" s="2"/>
      <c r="I167" s="27"/>
    </row>
    <row r="168" spans="1:9" s="4" customFormat="1" x14ac:dyDescent="0.25">
      <c r="A168" s="6"/>
      <c r="B168" s="2"/>
      <c r="C168" s="8"/>
      <c r="D168" s="14"/>
      <c r="E168" s="2"/>
      <c r="I168" s="27"/>
    </row>
    <row r="169" spans="1:9" s="4" customFormat="1" x14ac:dyDescent="0.25">
      <c r="A169" s="6"/>
      <c r="B169" s="2"/>
      <c r="C169" s="8"/>
      <c r="D169" s="14"/>
      <c r="E169" s="2"/>
      <c r="I169" s="27"/>
    </row>
    <row r="170" spans="1:9" s="4" customFormat="1" x14ac:dyDescent="0.25">
      <c r="A170" s="6"/>
      <c r="B170" s="2"/>
      <c r="C170" s="8"/>
      <c r="D170" s="14"/>
      <c r="E170" s="2"/>
      <c r="I170" s="27"/>
    </row>
    <row r="171" spans="1:9" s="4" customFormat="1" x14ac:dyDescent="0.25">
      <c r="A171" s="6"/>
      <c r="B171" s="2"/>
      <c r="C171" s="8"/>
      <c r="D171" s="14"/>
      <c r="E171" s="2"/>
      <c r="I171" s="27"/>
    </row>
    <row r="172" spans="1:9" s="4" customFormat="1" x14ac:dyDescent="0.25">
      <c r="A172" s="6"/>
      <c r="B172" s="2"/>
      <c r="C172" s="8"/>
      <c r="D172" s="14"/>
      <c r="E172" s="2"/>
      <c r="I172" s="27"/>
    </row>
    <row r="173" spans="1:9" s="4" customFormat="1" x14ac:dyDescent="0.25">
      <c r="A173" s="6"/>
      <c r="B173" s="2"/>
      <c r="C173" s="8"/>
      <c r="D173" s="14"/>
      <c r="E173" s="2"/>
      <c r="I173" s="27"/>
    </row>
    <row r="174" spans="1:9" s="4" customFormat="1" x14ac:dyDescent="0.25">
      <c r="A174" s="6"/>
      <c r="B174" s="2"/>
      <c r="C174" s="8"/>
      <c r="D174" s="14"/>
      <c r="E174" s="2"/>
      <c r="I174" s="27"/>
    </row>
    <row r="175" spans="1:9" s="4" customFormat="1" x14ac:dyDescent="0.25">
      <c r="A175" s="6"/>
      <c r="B175" s="2"/>
      <c r="C175" s="8"/>
      <c r="D175" s="14"/>
      <c r="E175" s="2"/>
      <c r="I175" s="27"/>
    </row>
    <row r="176" spans="1:9" s="4" customFormat="1" x14ac:dyDescent="0.25">
      <c r="A176" s="6"/>
      <c r="B176" s="2"/>
      <c r="C176" s="8"/>
      <c r="D176" s="14"/>
      <c r="E176" s="2"/>
      <c r="I176" s="27"/>
    </row>
    <row r="177" spans="1:9" s="4" customFormat="1" x14ac:dyDescent="0.25">
      <c r="A177" s="6"/>
      <c r="B177" s="2"/>
      <c r="C177" s="8"/>
      <c r="D177" s="14"/>
      <c r="E177" s="2"/>
      <c r="I177" s="27"/>
    </row>
    <row r="178" spans="1:9" s="4" customFormat="1" x14ac:dyDescent="0.25">
      <c r="A178" s="6"/>
      <c r="B178" s="2"/>
      <c r="C178" s="8"/>
      <c r="D178" s="14"/>
      <c r="E178" s="2"/>
      <c r="I178" s="27"/>
    </row>
    <row r="179" spans="1:9" s="4" customFormat="1" x14ac:dyDescent="0.25">
      <c r="A179" s="6"/>
      <c r="B179" s="2"/>
      <c r="C179" s="8"/>
      <c r="D179" s="14"/>
      <c r="E179" s="2"/>
      <c r="I179" s="27"/>
    </row>
    <row r="180" spans="1:9" s="4" customFormat="1" x14ac:dyDescent="0.25">
      <c r="A180" s="6"/>
      <c r="B180" s="2"/>
      <c r="C180" s="8"/>
      <c r="D180" s="14"/>
      <c r="E180" s="2"/>
      <c r="I180" s="27"/>
    </row>
    <row r="181" spans="1:9" s="4" customFormat="1" x14ac:dyDescent="0.25">
      <c r="A181" s="6"/>
      <c r="B181" s="2"/>
      <c r="C181" s="8"/>
      <c r="D181" s="14"/>
      <c r="E181" s="2"/>
      <c r="I181" s="27"/>
    </row>
    <row r="182" spans="1:9" s="4" customFormat="1" x14ac:dyDescent="0.25">
      <c r="A182" s="6"/>
      <c r="B182" s="2"/>
      <c r="C182" s="8"/>
      <c r="D182" s="14"/>
      <c r="E182" s="2"/>
      <c r="I182" s="27"/>
    </row>
    <row r="183" spans="1:9" s="4" customFormat="1" x14ac:dyDescent="0.25">
      <c r="A183" s="6"/>
      <c r="B183" s="2"/>
      <c r="C183" s="8"/>
      <c r="D183" s="14"/>
      <c r="E183" s="2"/>
      <c r="I183" s="27"/>
    </row>
    <row r="184" spans="1:9" s="4" customFormat="1" x14ac:dyDescent="0.25">
      <c r="A184" s="6"/>
      <c r="B184" s="2"/>
      <c r="C184" s="8"/>
      <c r="D184" s="14"/>
      <c r="E184" s="2"/>
      <c r="I184" s="27"/>
    </row>
    <row r="185" spans="1:9" s="4" customFormat="1" x14ac:dyDescent="0.25">
      <c r="A185" s="6"/>
      <c r="B185" s="2"/>
      <c r="C185" s="8"/>
      <c r="D185" s="14"/>
      <c r="E185" s="2"/>
      <c r="I185" s="27"/>
    </row>
    <row r="186" spans="1:9" s="4" customFormat="1" x14ac:dyDescent="0.25">
      <c r="A186" s="6"/>
      <c r="B186" s="2"/>
      <c r="C186" s="8"/>
      <c r="D186" s="14"/>
      <c r="E186" s="2"/>
      <c r="I186" s="27"/>
    </row>
    <row r="187" spans="1:9" s="4" customFormat="1" x14ac:dyDescent="0.25">
      <c r="A187" s="6"/>
      <c r="B187" s="2"/>
      <c r="C187" s="8"/>
      <c r="D187" s="14"/>
      <c r="E187" s="2"/>
      <c r="I187" s="27"/>
    </row>
    <row r="188" spans="1:9" s="4" customFormat="1" x14ac:dyDescent="0.25">
      <c r="A188" s="6"/>
      <c r="B188" s="2"/>
      <c r="C188" s="8"/>
      <c r="D188" s="14"/>
      <c r="E188" s="2"/>
      <c r="I188" s="27"/>
    </row>
    <row r="189" spans="1:9" s="4" customFormat="1" x14ac:dyDescent="0.25">
      <c r="A189" s="6"/>
      <c r="B189" s="2"/>
      <c r="C189" s="8"/>
      <c r="D189" s="14"/>
      <c r="E189" s="2"/>
      <c r="I189" s="27"/>
    </row>
    <row r="190" spans="1:9" s="4" customFormat="1" x14ac:dyDescent="0.25">
      <c r="A190" s="6"/>
      <c r="B190" s="2"/>
      <c r="C190" s="8"/>
      <c r="D190" s="14"/>
      <c r="E190" s="2"/>
      <c r="I190" s="27"/>
    </row>
    <row r="191" spans="1:9" s="4" customFormat="1" x14ac:dyDescent="0.25">
      <c r="A191" s="6"/>
      <c r="B191" s="2"/>
      <c r="C191" s="8"/>
      <c r="D191" s="14"/>
      <c r="E191" s="2"/>
      <c r="I191" s="27"/>
    </row>
    <row r="192" spans="1:9" s="4" customFormat="1" x14ac:dyDescent="0.25">
      <c r="A192" s="6"/>
      <c r="B192" s="2"/>
      <c r="C192" s="8"/>
      <c r="D192" s="14"/>
      <c r="E192" s="2"/>
      <c r="I192" s="27"/>
    </row>
    <row r="193" spans="1:9" s="4" customFormat="1" x14ac:dyDescent="0.25">
      <c r="A193" s="6"/>
      <c r="B193" s="2"/>
      <c r="C193" s="8"/>
      <c r="D193" s="14"/>
      <c r="E193" s="2"/>
      <c r="I193" s="27"/>
    </row>
    <row r="194" spans="1:9" s="4" customFormat="1" x14ac:dyDescent="0.25">
      <c r="A194" s="6"/>
      <c r="B194" s="2"/>
      <c r="C194" s="8"/>
      <c r="D194" s="14"/>
      <c r="E194" s="2"/>
      <c r="I194" s="27"/>
    </row>
    <row r="195" spans="1:9" s="4" customFormat="1" x14ac:dyDescent="0.25">
      <c r="A195" s="6"/>
      <c r="B195" s="2"/>
      <c r="C195" s="8"/>
      <c r="D195" s="14"/>
      <c r="E195" s="2"/>
      <c r="I195" s="27"/>
    </row>
    <row r="196" spans="1:9" s="4" customFormat="1" x14ac:dyDescent="0.25">
      <c r="A196" s="6"/>
      <c r="B196" s="2"/>
      <c r="C196" s="8"/>
      <c r="D196" s="14"/>
      <c r="E196" s="2"/>
      <c r="I196" s="27"/>
    </row>
    <row r="197" spans="1:9" s="4" customFormat="1" x14ac:dyDescent="0.25">
      <c r="A197" s="6"/>
      <c r="B197" s="2"/>
      <c r="C197" s="8"/>
      <c r="D197" s="14"/>
      <c r="E197" s="2"/>
      <c r="I197" s="27"/>
    </row>
    <row r="198" spans="1:9" s="4" customFormat="1" x14ac:dyDescent="0.25">
      <c r="A198" s="6"/>
      <c r="B198" s="2"/>
      <c r="C198" s="8"/>
      <c r="D198" s="14"/>
      <c r="E198" s="2"/>
      <c r="I198" s="27"/>
    </row>
    <row r="199" spans="1:9" s="4" customFormat="1" x14ac:dyDescent="0.25">
      <c r="A199" s="6"/>
      <c r="B199" s="2"/>
      <c r="C199" s="8"/>
      <c r="D199" s="14"/>
      <c r="E199" s="2"/>
      <c r="I199" s="27"/>
    </row>
    <row r="200" spans="1:9" s="4" customFormat="1" x14ac:dyDescent="0.25">
      <c r="A200" s="6"/>
      <c r="B200" s="2"/>
      <c r="C200" s="8"/>
      <c r="D200" s="14"/>
      <c r="E200" s="2"/>
      <c r="I200" s="27"/>
    </row>
    <row r="201" spans="1:9" s="4" customFormat="1" x14ac:dyDescent="0.25">
      <c r="A201" s="6"/>
      <c r="B201" s="2"/>
      <c r="C201" s="8"/>
      <c r="D201" s="14"/>
      <c r="E201" s="2"/>
      <c r="I201" s="27"/>
    </row>
    <row r="202" spans="1:9" s="4" customFormat="1" x14ac:dyDescent="0.25">
      <c r="A202" s="6"/>
      <c r="B202" s="2"/>
      <c r="C202" s="8"/>
      <c r="D202" s="14"/>
      <c r="E202" s="2"/>
      <c r="I202" s="27"/>
    </row>
    <row r="203" spans="1:9" s="4" customFormat="1" x14ac:dyDescent="0.25">
      <c r="A203" s="6"/>
      <c r="B203" s="2"/>
      <c r="C203" s="8"/>
      <c r="D203" s="14"/>
      <c r="E203" s="2"/>
      <c r="I203" s="27"/>
    </row>
    <row r="204" spans="1:9" s="4" customFormat="1" x14ac:dyDescent="0.25">
      <c r="A204" s="6"/>
      <c r="B204" s="2"/>
      <c r="C204" s="8"/>
      <c r="D204" s="14"/>
      <c r="E204" s="2"/>
      <c r="I204" s="27"/>
    </row>
    <row r="205" spans="1:9" s="4" customFormat="1" x14ac:dyDescent="0.25">
      <c r="A205" s="6"/>
      <c r="B205" s="2"/>
      <c r="C205" s="8"/>
      <c r="D205" s="14"/>
      <c r="E205" s="2"/>
      <c r="I205" s="27"/>
    </row>
    <row r="206" spans="1:9" s="4" customFormat="1" x14ac:dyDescent="0.25">
      <c r="A206" s="6"/>
      <c r="B206" s="2"/>
      <c r="C206" s="8"/>
      <c r="D206" s="14"/>
      <c r="E206" s="2"/>
      <c r="I206" s="27"/>
    </row>
    <row r="207" spans="1:9" s="4" customFormat="1" x14ac:dyDescent="0.25">
      <c r="A207" s="6"/>
      <c r="B207" s="2"/>
      <c r="C207" s="8"/>
      <c r="D207" s="14"/>
      <c r="E207" s="2"/>
      <c r="I207" s="27"/>
    </row>
    <row r="208" spans="1:9" s="4" customFormat="1" x14ac:dyDescent="0.25">
      <c r="A208" s="6"/>
      <c r="B208" s="2"/>
      <c r="C208" s="8"/>
      <c r="D208" s="14"/>
      <c r="E208" s="2"/>
      <c r="I208" s="27"/>
    </row>
    <row r="209" spans="1:9" s="4" customFormat="1" x14ac:dyDescent="0.25">
      <c r="A209" s="6"/>
      <c r="B209" s="2"/>
      <c r="C209" s="8"/>
      <c r="D209" s="14"/>
      <c r="E209" s="2"/>
      <c r="I209" s="27"/>
    </row>
    <row r="210" spans="1:9" s="4" customFormat="1" x14ac:dyDescent="0.25">
      <c r="A210" s="6"/>
      <c r="B210" s="2"/>
      <c r="C210" s="8"/>
      <c r="D210" s="14"/>
      <c r="E210" s="2"/>
      <c r="I210" s="27"/>
    </row>
    <row r="211" spans="1:9" s="4" customFormat="1" x14ac:dyDescent="0.25">
      <c r="A211" s="6"/>
      <c r="B211" s="2"/>
      <c r="C211" s="8"/>
      <c r="D211" s="14"/>
      <c r="E211" s="2"/>
      <c r="I211" s="27"/>
    </row>
    <row r="212" spans="1:9" s="4" customFormat="1" x14ac:dyDescent="0.25">
      <c r="A212" s="6"/>
      <c r="B212" s="2"/>
      <c r="C212" s="8"/>
      <c r="D212" s="14"/>
      <c r="E212" s="2"/>
      <c r="I212" s="27"/>
    </row>
    <row r="213" spans="1:9" s="4" customFormat="1" x14ac:dyDescent="0.25">
      <c r="A213" s="6"/>
      <c r="B213" s="2"/>
      <c r="C213" s="8"/>
      <c r="D213" s="14"/>
      <c r="E213" s="2"/>
      <c r="I213" s="27"/>
    </row>
    <row r="214" spans="1:9" s="4" customFormat="1" x14ac:dyDescent="0.25">
      <c r="A214" s="6"/>
      <c r="B214" s="2"/>
      <c r="C214" s="3"/>
      <c r="D214" s="14"/>
      <c r="E214" s="2"/>
      <c r="I214" s="27"/>
    </row>
  </sheetData>
  <autoFilter ref="A4:J147"/>
  <sortState ref="B29:J82">
    <sortCondition descending="1" ref="I29:I82"/>
  </sortState>
  <mergeCells count="2">
    <mergeCell ref="A1:J1"/>
    <mergeCell ref="D2:E2"/>
  </mergeCells>
  <printOptions horizontalCentered="1"/>
  <pageMargins left="0.45866141700000002" right="0.118110236220472" top="0.15748031496063" bottom="0.1574803149606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admin</cp:lastModifiedBy>
  <cp:lastPrinted>2017-02-25T14:44:54Z</cp:lastPrinted>
  <dcterms:created xsi:type="dcterms:W3CDTF">2016-12-16T16:21:38Z</dcterms:created>
  <dcterms:modified xsi:type="dcterms:W3CDTF">2017-03-03T09:05:48Z</dcterms:modified>
</cp:coreProperties>
</file>