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70" windowHeight="6135" activeTab="6"/>
  </bookViews>
  <sheets>
    <sheet name="9 stiinte" sheetId="1" r:id="rId1"/>
    <sheet name="10 stiinte" sheetId="9" r:id="rId2"/>
    <sheet name="11 stiinte" sheetId="10" r:id="rId3"/>
    <sheet name="12 stiinte" sheetId="8" r:id="rId4"/>
    <sheet name="tehnic" sheetId="2" r:id="rId5"/>
    <sheet name="uman" sheetId="4" r:id="rId6"/>
    <sheet name="servicii" sheetId="3" r:id="rId7"/>
  </sheets>
  <calcPr calcId="152511"/>
</workbook>
</file>

<file path=xl/calcChain.xml><?xml version="1.0" encoding="utf-8"?>
<calcChain xmlns="http://schemas.openxmlformats.org/spreadsheetml/2006/main">
  <c r="K23" i="1" l="1"/>
  <c r="K27" i="1"/>
  <c r="K5" i="1"/>
  <c r="K20" i="1"/>
  <c r="K29" i="1"/>
  <c r="K13" i="1"/>
  <c r="K21" i="1"/>
  <c r="K11" i="9"/>
  <c r="K5" i="9"/>
  <c r="K8" i="9"/>
  <c r="K12" i="9"/>
  <c r="K7" i="9"/>
  <c r="K11" i="10"/>
  <c r="K13" i="10"/>
  <c r="K6" i="10"/>
  <c r="K17" i="10"/>
  <c r="K22" i="10"/>
  <c r="K36" i="10"/>
  <c r="K28" i="10"/>
  <c r="K32" i="10"/>
  <c r="K21" i="10"/>
  <c r="K30" i="10"/>
  <c r="K5" i="10"/>
  <c r="K23" i="10"/>
  <c r="K9" i="10"/>
  <c r="K16" i="10"/>
  <c r="K29" i="10"/>
  <c r="K31" i="10"/>
  <c r="K33" i="10"/>
  <c r="K12" i="10"/>
  <c r="K35" i="10"/>
  <c r="K15" i="10"/>
  <c r="K27" i="10"/>
  <c r="K8" i="10"/>
  <c r="K20" i="10"/>
  <c r="K14" i="10"/>
  <c r="K10" i="10"/>
  <c r="K7" i="10"/>
  <c r="K26" i="10"/>
  <c r="K25" i="10"/>
  <c r="K18" i="10"/>
  <c r="K34" i="10"/>
  <c r="K19" i="10"/>
  <c r="K24" i="10"/>
  <c r="K14" i="9"/>
  <c r="K9" i="9"/>
  <c r="K10" i="9"/>
  <c r="K15" i="9"/>
  <c r="K18" i="9"/>
  <c r="K17" i="9"/>
  <c r="K6" i="9"/>
  <c r="K13" i="9"/>
  <c r="K16" i="9"/>
  <c r="K9" i="8"/>
  <c r="K6" i="8"/>
  <c r="K8" i="8"/>
  <c r="K7" i="8"/>
  <c r="K12" i="8"/>
  <c r="K5" i="8"/>
  <c r="K11" i="8"/>
  <c r="K10" i="8"/>
  <c r="K12" i="1"/>
  <c r="K6" i="4"/>
  <c r="K8" i="4"/>
  <c r="K9" i="4"/>
  <c r="K13" i="4"/>
  <c r="K11" i="4"/>
  <c r="K12" i="4"/>
  <c r="K10" i="4"/>
  <c r="K6" i="2"/>
  <c r="K8" i="2"/>
  <c r="K9" i="2"/>
  <c r="K10" i="2"/>
  <c r="K11" i="2"/>
  <c r="K8" i="3"/>
  <c r="K7" i="3"/>
  <c r="K9" i="3"/>
  <c r="K11" i="3"/>
  <c r="K10" i="3"/>
  <c r="K12" i="3"/>
  <c r="K7" i="1"/>
  <c r="K11" i="1"/>
  <c r="K32" i="1"/>
  <c r="K6" i="1"/>
  <c r="K9" i="1"/>
  <c r="K33" i="1"/>
  <c r="K14" i="1"/>
  <c r="K17" i="1"/>
  <c r="K30" i="1"/>
  <c r="K26" i="1"/>
  <c r="K24" i="1"/>
  <c r="K28" i="1"/>
  <c r="K8" i="1"/>
  <c r="K10" i="1"/>
  <c r="K25" i="1"/>
  <c r="K16" i="1"/>
  <c r="K19" i="1"/>
  <c r="K18" i="1"/>
  <c r="K22" i="1"/>
  <c r="K15" i="1"/>
  <c r="K31" i="1"/>
  <c r="K6" i="3"/>
  <c r="K7" i="2"/>
  <c r="K7" i="4"/>
</calcChain>
</file>

<file path=xl/sharedStrings.xml><?xml version="1.0" encoding="utf-8"?>
<sst xmlns="http://schemas.openxmlformats.org/spreadsheetml/2006/main" count="582" uniqueCount="164">
  <si>
    <t>Nr crt</t>
  </si>
  <si>
    <t>Numele si prenumele</t>
  </si>
  <si>
    <t>Clasa</t>
  </si>
  <si>
    <t>Profesor coordonator</t>
  </si>
  <si>
    <t>Dinulescu Carmina</t>
  </si>
  <si>
    <t>Harcaian Oana</t>
  </si>
  <si>
    <t>Buzgau Corina</t>
  </si>
  <si>
    <t>Mihaicuta Georgian</t>
  </si>
  <si>
    <t>Darabut Daniela</t>
  </si>
  <si>
    <t>Chis Alexandru</t>
  </si>
  <si>
    <t>Dragu Andreea</t>
  </si>
  <si>
    <t>Pirvu Laura</t>
  </si>
  <si>
    <t>Borza Mircea Alexandru</t>
  </si>
  <si>
    <t>Portal Wilhelm</t>
  </si>
  <si>
    <t>Mager Monica Madalina</t>
  </si>
  <si>
    <t>Dedea Andreea Monica</t>
  </si>
  <si>
    <t>Lazar Vlad Andrei</t>
  </si>
  <si>
    <t>Budau Radu Daniel</t>
  </si>
  <si>
    <t>Cuc Paul Nichita</t>
  </si>
  <si>
    <t>Ciacli Bogdan Petru</t>
  </si>
  <si>
    <t>Horvath Petra</t>
  </si>
  <si>
    <t>Tudoran Bogdan</t>
  </si>
  <si>
    <t>Pop Andrada Alex Mirona</t>
  </si>
  <si>
    <t>Potocean Octavia</t>
  </si>
  <si>
    <t>Busui Andrei</t>
  </si>
  <si>
    <t>Darabut Anca Ioana</t>
  </si>
  <si>
    <t>Lucaci Dacian</t>
  </si>
  <si>
    <t>Ruja Florin Teodor</t>
  </si>
  <si>
    <t>Beiu Andreea Claudia</t>
  </si>
  <si>
    <t>Crainic Madalina Ioana</t>
  </si>
  <si>
    <t>Dragoiu Ioana Bianca</t>
  </si>
  <si>
    <t>Giurgiu Alex Darius</t>
  </si>
  <si>
    <t>Nicolescu Bianca Emanuela</t>
  </si>
  <si>
    <t>Petreus Alexandra Bianca</t>
  </si>
  <si>
    <t>Goman Daniela</t>
  </si>
  <si>
    <t>Martoiu Malina</t>
  </si>
  <si>
    <t>Bora Iasmina</t>
  </si>
  <si>
    <t>Silaschi Iasmina</t>
  </si>
  <si>
    <t>Ferche Anda</t>
  </si>
  <si>
    <t>Calota Ana</t>
  </si>
  <si>
    <t>Malita Morena</t>
  </si>
  <si>
    <t>Popa Roxana</t>
  </si>
  <si>
    <t>Pustianu Christian</t>
  </si>
  <si>
    <t>Miclaus Adina</t>
  </si>
  <si>
    <t>Cremene Patricia</t>
  </si>
  <si>
    <t>Bodrogean Ovidiu</t>
  </si>
  <si>
    <t>Haiduc Vlad</t>
  </si>
  <si>
    <t>Potocean Mircea</t>
  </si>
  <si>
    <t>Stoian Maria</t>
  </si>
  <si>
    <t>Chioseaua Maria Cristina</t>
  </si>
  <si>
    <t>Ivascu Iasmina</t>
  </si>
  <si>
    <t>Gal Denisa</t>
  </si>
  <si>
    <t>Brehuescu Hanelore</t>
  </si>
  <si>
    <t>Popescu Andrei</t>
  </si>
  <si>
    <t>Cristea Ligia</t>
  </si>
  <si>
    <t>nr</t>
  </si>
  <si>
    <t>elev</t>
  </si>
  <si>
    <t xml:space="preserve">clasa </t>
  </si>
  <si>
    <t>profil</t>
  </si>
  <si>
    <t>scoala</t>
  </si>
  <si>
    <t>profesor</t>
  </si>
  <si>
    <t>tehnic</t>
  </si>
  <si>
    <t>Colegiul Tehnic</t>
  </si>
  <si>
    <t>Cret Carmen</t>
  </si>
  <si>
    <t>Zlatan Alexandra</t>
  </si>
  <si>
    <t>CN  Moise Nicoara</t>
  </si>
  <si>
    <t>stiinte</t>
  </si>
  <si>
    <t>Tocoian Simona</t>
  </si>
  <si>
    <t>Mihaies Laura</t>
  </si>
  <si>
    <t>Naghi  Ioan</t>
  </si>
  <si>
    <t>Kulcsar  Renata</t>
  </si>
  <si>
    <t>Nicola  Denisa</t>
  </si>
  <si>
    <t>Hornea  Larisa</t>
  </si>
  <si>
    <t>Fontu  Lidia</t>
  </si>
  <si>
    <t>BUNACIU ANDREI</t>
  </si>
  <si>
    <t xml:space="preserve">CHINCEA EMANUEL </t>
  </si>
  <si>
    <t>Chis Cristian</t>
  </si>
  <si>
    <t>Liceul Teoretic AMG</t>
  </si>
  <si>
    <t>Liceul Teologic Baptist “Alexa Popovici”</t>
  </si>
  <si>
    <t>Craciun Bianca</t>
  </si>
  <si>
    <t>Fericean Alexandra</t>
  </si>
  <si>
    <t>Doba Francisc</t>
  </si>
  <si>
    <t>24.02.2017</t>
  </si>
  <si>
    <t>CN Elena Ghiba Birta</t>
  </si>
  <si>
    <t>Camenita Marcel</t>
  </si>
  <si>
    <t>Stana  Tania</t>
  </si>
  <si>
    <t>Juncan  Sorin</t>
  </si>
  <si>
    <t>Ţuta  Daniela</t>
  </si>
  <si>
    <t>Vlonga  Georgiana</t>
  </si>
  <si>
    <t>Nistor  Andreea</t>
  </si>
  <si>
    <t xml:space="preserve">BUZGĂU C LORENA CRISTINA </t>
  </si>
  <si>
    <t xml:space="preserve">PETYO I INGRID CYNTHIA </t>
  </si>
  <si>
    <t xml:space="preserve">BIRAUAS CA ALEX ERIC </t>
  </si>
  <si>
    <t xml:space="preserve">MORNĂILĂ I RADU  </t>
  </si>
  <si>
    <t xml:space="preserve">ŞOIMU Ş ŞTEFAN LAURENŢIU </t>
  </si>
  <si>
    <t>CN Vasile Goldis</t>
  </si>
  <si>
    <t>ALDESCU MIRELA</t>
  </si>
  <si>
    <t>TUDORAN RAMONA</t>
  </si>
  <si>
    <t>LUCA-MARIŞ V DENISA ANA</t>
  </si>
  <si>
    <t>Mic Marius Romulus</t>
  </si>
  <si>
    <t>Ienciu Ioan Samuel</t>
  </si>
  <si>
    <t>Coroi Nicolae Marian</t>
  </si>
  <si>
    <t>Liceul Tehnologic Caius Iacob</t>
  </si>
  <si>
    <t>Milos Lavinia</t>
  </si>
  <si>
    <t xml:space="preserve"> Buha Claudia</t>
  </si>
  <si>
    <t>liceul Tehnologic Francisc Neuman</t>
  </si>
  <si>
    <t>Mihailescu Mihaela</t>
  </si>
  <si>
    <t>Tatar Sergiu</t>
  </si>
  <si>
    <t>Oprescu  Ionela</t>
  </si>
  <si>
    <t>CN "Preparandia-D. Ţichindeal" Arad</t>
  </si>
  <si>
    <t>vocational/ pedagogic</t>
  </si>
  <si>
    <t>SORIN HAIDUC</t>
  </si>
  <si>
    <t>COVACI MĂDĂLINA-DIANA</t>
  </si>
  <si>
    <t>MOŢIU DIANA-PAULA</t>
  </si>
  <si>
    <t>IUGA DIANA</t>
  </si>
  <si>
    <t>NISTOR BRIANA</t>
  </si>
  <si>
    <t>DEHELEAN  ANA - MARIA</t>
  </si>
  <si>
    <t>BARBURA MARIA</t>
  </si>
  <si>
    <t>SZABO ANDREEA</t>
  </si>
  <si>
    <t>BURCUȘEL ANA</t>
  </si>
  <si>
    <t>DOROBANȚU DIANA ROXANA</t>
  </si>
  <si>
    <t>NEGRU DANIELA</t>
  </si>
  <si>
    <t>BUPTE MARIA</t>
  </si>
  <si>
    <t>DRAIA ANDREEA ALINA</t>
  </si>
  <si>
    <t>IONUȚAȘ MARIA MELANIA</t>
  </si>
  <si>
    <t>DUMA CRINA ANAMARIA</t>
  </si>
  <si>
    <t>servicii</t>
  </si>
  <si>
    <t>COLEGIUL ECONOMIC</t>
  </si>
  <si>
    <t>EGERĂU FLAVIA</t>
  </si>
  <si>
    <t>CISMAȘ MIRCEA</t>
  </si>
  <si>
    <t>Fogarassi Sebastian</t>
  </si>
  <si>
    <t>Rezultate  concursul Adolf Haimovici  2017  etapa locala -profil uman</t>
  </si>
  <si>
    <t>M. BULBOACĂ</t>
  </si>
  <si>
    <t>p1</t>
  </si>
  <si>
    <t>p2</t>
  </si>
  <si>
    <t>p3</t>
  </si>
  <si>
    <t>p4</t>
  </si>
  <si>
    <t xml:space="preserve">total </t>
  </si>
  <si>
    <t>observatii</t>
  </si>
  <si>
    <t>total</t>
  </si>
  <si>
    <t>Rezultatele la Concursul Adolf Haimovici  2017  etapa locala -profil servicii</t>
  </si>
  <si>
    <t xml:space="preserve">stiinte  </t>
  </si>
  <si>
    <t>SOMLEA DARIA</t>
  </si>
  <si>
    <t>Rezultatele elevilor la etapa locala a Concursului de matematica Adolf Haimovici -profil stiinte</t>
  </si>
  <si>
    <t>Rezultatele la Concursul Adolf Haimovici  2017  etapa locala -profil tehnic</t>
  </si>
  <si>
    <t>Giurgiu Petru</t>
  </si>
  <si>
    <t>Don Darius</t>
  </si>
  <si>
    <t>absent</t>
  </si>
  <si>
    <t>calificat</t>
  </si>
  <si>
    <t>Ilutan Razvan George</t>
  </si>
  <si>
    <t>CN Moise Nicoara</t>
  </si>
  <si>
    <t>Negrila Liliana</t>
  </si>
  <si>
    <t>Duma Maria Alexandra</t>
  </si>
  <si>
    <t>Posta Alexandra</t>
  </si>
  <si>
    <t>Botorog Alexandru</t>
  </si>
  <si>
    <t>Popa Aaron</t>
  </si>
  <si>
    <t xml:space="preserve">Hara OM Claudia  </t>
  </si>
  <si>
    <t>Mihailescu Rares</t>
  </si>
  <si>
    <t>Krisztof Patricia</t>
  </si>
  <si>
    <t>Berceni Raluca</t>
  </si>
  <si>
    <t>Cilibia Miruna</t>
  </si>
  <si>
    <t>Bujor Cristian</t>
  </si>
  <si>
    <t xml:space="preserve">Fador GD Darius Daniel </t>
  </si>
  <si>
    <t xml:space="preserve">Tomuta I Alexandru Andrei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</si>
</sst>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1" applyBorder="1"/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5" fillId="0" borderId="1" xfId="1" applyFont="1" applyBorder="1"/>
    <xf numFmtId="0" fontId="8" fillId="0" borderId="1" xfId="0" applyFont="1" applyBorder="1"/>
    <xf numFmtId="0" fontId="3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/>
    <xf numFmtId="0" fontId="3" fillId="0" borderId="0" xfId="0" applyFont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workbookViewId="0">
      <selection activeCell="N11" sqref="N11"/>
    </sheetView>
  </sheetViews>
  <sheetFormatPr defaultRowHeight="15" x14ac:dyDescent="0.25"/>
  <cols>
    <col min="1" max="1" width="5.140625" customWidth="1"/>
    <col min="2" max="2" width="27.5703125" customWidth="1"/>
    <col min="3" max="3" width="5.28515625" style="5" customWidth="1"/>
    <col min="4" max="4" width="24.7109375" style="5" customWidth="1"/>
    <col min="5" max="5" width="10" style="5" customWidth="1"/>
    <col min="6" max="6" width="19.7109375" customWidth="1"/>
    <col min="7" max="7" width="4.5703125" customWidth="1"/>
    <col min="8" max="8" width="4.7109375" customWidth="1"/>
    <col min="9" max="9" width="4.28515625" customWidth="1"/>
    <col min="10" max="10" width="4.7109375" customWidth="1"/>
    <col min="11" max="11" width="6.5703125" customWidth="1"/>
  </cols>
  <sheetData>
    <row r="1" spans="1:12" x14ac:dyDescent="0.25">
      <c r="B1" s="14" t="s">
        <v>143</v>
      </c>
    </row>
    <row r="2" spans="1:12" x14ac:dyDescent="0.25">
      <c r="C2" s="5" t="s">
        <v>82</v>
      </c>
    </row>
    <row r="4" spans="1:12" s="5" customFormat="1" x14ac:dyDescent="0.25">
      <c r="A4" s="4" t="s">
        <v>0</v>
      </c>
      <c r="B4" s="4" t="s">
        <v>1</v>
      </c>
      <c r="C4" s="4" t="s">
        <v>2</v>
      </c>
      <c r="D4" s="4" t="s">
        <v>59</v>
      </c>
      <c r="E4" s="4" t="s">
        <v>58</v>
      </c>
      <c r="F4" s="4" t="s">
        <v>3</v>
      </c>
      <c r="G4" s="4" t="s">
        <v>133</v>
      </c>
      <c r="H4" s="4" t="s">
        <v>134</v>
      </c>
      <c r="I4" s="4" t="s">
        <v>135</v>
      </c>
      <c r="J4" s="4" t="s">
        <v>136</v>
      </c>
      <c r="K4" s="4" t="s">
        <v>139</v>
      </c>
      <c r="L4" s="4" t="s">
        <v>138</v>
      </c>
    </row>
    <row r="5" spans="1:12" x14ac:dyDescent="0.25">
      <c r="A5" s="1">
        <v>1</v>
      </c>
      <c r="B5" s="2" t="s">
        <v>161</v>
      </c>
      <c r="C5" s="6">
        <v>9</v>
      </c>
      <c r="D5" s="6" t="s">
        <v>150</v>
      </c>
      <c r="E5" s="6" t="s">
        <v>66</v>
      </c>
      <c r="F5" s="2" t="s">
        <v>45</v>
      </c>
      <c r="G5" s="1">
        <v>10</v>
      </c>
      <c r="H5" s="1">
        <v>10</v>
      </c>
      <c r="I5" s="1">
        <v>7</v>
      </c>
      <c r="J5" s="1">
        <v>10</v>
      </c>
      <c r="K5" s="1">
        <f>SUM(G5:J5)</f>
        <v>37</v>
      </c>
      <c r="L5" s="1" t="s">
        <v>148</v>
      </c>
    </row>
    <row r="6" spans="1:12" x14ac:dyDescent="0.25">
      <c r="A6" s="1">
        <v>2</v>
      </c>
      <c r="B6" s="2" t="s">
        <v>79</v>
      </c>
      <c r="C6" s="6">
        <v>9</v>
      </c>
      <c r="D6" s="6" t="s">
        <v>65</v>
      </c>
      <c r="E6" s="6" t="s">
        <v>66</v>
      </c>
      <c r="F6" s="2" t="s">
        <v>81</v>
      </c>
      <c r="G6" s="1">
        <v>8</v>
      </c>
      <c r="H6" s="1">
        <v>5</v>
      </c>
      <c r="I6" s="1">
        <v>10</v>
      </c>
      <c r="J6" s="1">
        <v>10</v>
      </c>
      <c r="K6" s="1">
        <f>SUM(G6:J6)</f>
        <v>33</v>
      </c>
      <c r="L6" s="1" t="s">
        <v>148</v>
      </c>
    </row>
    <row r="7" spans="1:12" x14ac:dyDescent="0.25">
      <c r="A7" s="1">
        <v>3</v>
      </c>
      <c r="B7" s="2" t="s">
        <v>36</v>
      </c>
      <c r="C7" s="6">
        <v>9</v>
      </c>
      <c r="D7" s="6" t="s">
        <v>65</v>
      </c>
      <c r="E7" s="6" t="s">
        <v>66</v>
      </c>
      <c r="F7" s="2" t="s">
        <v>45</v>
      </c>
      <c r="G7" s="1">
        <v>8</v>
      </c>
      <c r="H7" s="1">
        <v>8</v>
      </c>
      <c r="I7" s="1">
        <v>5</v>
      </c>
      <c r="J7" s="1">
        <v>10</v>
      </c>
      <c r="K7" s="1">
        <f>SUM(G7:J7)</f>
        <v>31</v>
      </c>
      <c r="L7" s="1" t="s">
        <v>148</v>
      </c>
    </row>
    <row r="8" spans="1:12" x14ac:dyDescent="0.25">
      <c r="A8" s="1">
        <v>4</v>
      </c>
      <c r="B8" s="2" t="s">
        <v>35</v>
      </c>
      <c r="C8" s="6">
        <v>9</v>
      </c>
      <c r="D8" s="6" t="s">
        <v>65</v>
      </c>
      <c r="E8" s="6" t="s">
        <v>66</v>
      </c>
      <c r="F8" s="2" t="s">
        <v>45</v>
      </c>
      <c r="G8" s="1">
        <v>10</v>
      </c>
      <c r="H8" s="1">
        <v>5</v>
      </c>
      <c r="I8" s="1">
        <v>6</v>
      </c>
      <c r="J8" s="1">
        <v>10</v>
      </c>
      <c r="K8" s="1">
        <f>SUM(G8:J8)</f>
        <v>31</v>
      </c>
      <c r="L8" s="1" t="s">
        <v>148</v>
      </c>
    </row>
    <row r="9" spans="1:12" x14ac:dyDescent="0.25">
      <c r="A9" s="1">
        <v>5</v>
      </c>
      <c r="B9" s="2" t="s">
        <v>29</v>
      </c>
      <c r="C9" s="6">
        <v>9</v>
      </c>
      <c r="D9" s="6" t="s">
        <v>65</v>
      </c>
      <c r="E9" s="6" t="s">
        <v>66</v>
      </c>
      <c r="F9" s="2" t="s">
        <v>13</v>
      </c>
      <c r="G9" s="1">
        <v>6</v>
      </c>
      <c r="H9" s="1">
        <v>5</v>
      </c>
      <c r="I9" s="1">
        <v>9</v>
      </c>
      <c r="J9" s="1">
        <v>10</v>
      </c>
      <c r="K9" s="1">
        <f>SUM(G9:J9)</f>
        <v>30</v>
      </c>
      <c r="L9" s="1" t="s">
        <v>148</v>
      </c>
    </row>
    <row r="10" spans="1:12" x14ac:dyDescent="0.25">
      <c r="A10" s="1">
        <v>6</v>
      </c>
      <c r="B10" s="2" t="s">
        <v>43</v>
      </c>
      <c r="C10" s="6">
        <v>9</v>
      </c>
      <c r="D10" s="6" t="s">
        <v>65</v>
      </c>
      <c r="E10" s="6" t="s">
        <v>66</v>
      </c>
      <c r="F10" s="2" t="s">
        <v>45</v>
      </c>
      <c r="G10" s="1">
        <v>10</v>
      </c>
      <c r="H10" s="1">
        <v>4</v>
      </c>
      <c r="I10" s="1">
        <v>6</v>
      </c>
      <c r="J10" s="1">
        <v>10</v>
      </c>
      <c r="K10" s="1">
        <f>SUM(G10:J10)</f>
        <v>30</v>
      </c>
      <c r="L10" s="1" t="s">
        <v>148</v>
      </c>
    </row>
    <row r="11" spans="1:12" x14ac:dyDescent="0.25">
      <c r="A11" s="1">
        <v>7</v>
      </c>
      <c r="B11" s="2" t="s">
        <v>39</v>
      </c>
      <c r="C11" s="6">
        <v>9</v>
      </c>
      <c r="D11" s="6" t="s">
        <v>65</v>
      </c>
      <c r="E11" s="6" t="s">
        <v>66</v>
      </c>
      <c r="F11" s="2" t="s">
        <v>45</v>
      </c>
      <c r="G11" s="1">
        <v>6</v>
      </c>
      <c r="H11" s="1">
        <v>5</v>
      </c>
      <c r="I11" s="1">
        <v>7</v>
      </c>
      <c r="J11" s="1">
        <v>10</v>
      </c>
      <c r="K11" s="1">
        <f>SUM(G11:J11)</f>
        <v>28</v>
      </c>
      <c r="L11" s="1" t="s">
        <v>148</v>
      </c>
    </row>
    <row r="12" spans="1:12" x14ac:dyDescent="0.25">
      <c r="A12" s="1">
        <v>8</v>
      </c>
      <c r="B12" s="2" t="s">
        <v>44</v>
      </c>
      <c r="C12" s="6">
        <v>9</v>
      </c>
      <c r="D12" s="6" t="s">
        <v>65</v>
      </c>
      <c r="E12" s="6" t="s">
        <v>66</v>
      </c>
      <c r="F12" s="2" t="s">
        <v>45</v>
      </c>
      <c r="G12" s="1">
        <v>2</v>
      </c>
      <c r="H12" s="1">
        <v>10</v>
      </c>
      <c r="I12" s="1">
        <v>6</v>
      </c>
      <c r="J12" s="1">
        <v>10</v>
      </c>
      <c r="K12" s="1">
        <f>SUM(G12:J12)</f>
        <v>28</v>
      </c>
      <c r="L12" s="1" t="s">
        <v>148</v>
      </c>
    </row>
    <row r="13" spans="1:12" x14ac:dyDescent="0.25">
      <c r="A13" s="1">
        <v>9</v>
      </c>
      <c r="B13" s="2" t="s">
        <v>158</v>
      </c>
      <c r="C13" s="6">
        <v>9</v>
      </c>
      <c r="D13" s="6" t="s">
        <v>150</v>
      </c>
      <c r="E13" s="6" t="s">
        <v>66</v>
      </c>
      <c r="F13" s="2" t="s">
        <v>45</v>
      </c>
      <c r="G13" s="1">
        <v>6</v>
      </c>
      <c r="H13" s="1">
        <v>7</v>
      </c>
      <c r="I13" s="1">
        <v>5</v>
      </c>
      <c r="J13" s="1">
        <v>10</v>
      </c>
      <c r="K13" s="1">
        <f>SUM(G13:J13)</f>
        <v>28</v>
      </c>
      <c r="L13" s="1" t="s">
        <v>148</v>
      </c>
    </row>
    <row r="14" spans="1:12" x14ac:dyDescent="0.25">
      <c r="A14" s="1">
        <v>10</v>
      </c>
      <c r="B14" s="2" t="s">
        <v>30</v>
      </c>
      <c r="C14" s="6">
        <v>9</v>
      </c>
      <c r="D14" s="6" t="s">
        <v>65</v>
      </c>
      <c r="E14" s="6" t="s">
        <v>66</v>
      </c>
      <c r="F14" s="2" t="s">
        <v>13</v>
      </c>
      <c r="G14" s="1">
        <v>8</v>
      </c>
      <c r="H14" s="1">
        <v>5</v>
      </c>
      <c r="I14" s="1">
        <v>4</v>
      </c>
      <c r="J14" s="1">
        <v>10</v>
      </c>
      <c r="K14" s="1">
        <f>SUM(G14:J14)</f>
        <v>27</v>
      </c>
      <c r="L14" s="1" t="s">
        <v>148</v>
      </c>
    </row>
    <row r="15" spans="1:12" x14ac:dyDescent="0.25">
      <c r="A15" s="1">
        <v>11</v>
      </c>
      <c r="B15" s="2" t="s">
        <v>48</v>
      </c>
      <c r="C15" s="6">
        <v>9</v>
      </c>
      <c r="D15" s="6" t="s">
        <v>65</v>
      </c>
      <c r="E15" s="6" t="s">
        <v>66</v>
      </c>
      <c r="F15" s="2" t="s">
        <v>45</v>
      </c>
      <c r="G15" s="1">
        <v>5</v>
      </c>
      <c r="H15" s="1">
        <v>5</v>
      </c>
      <c r="I15" s="1">
        <v>7</v>
      </c>
      <c r="J15" s="1">
        <v>10</v>
      </c>
      <c r="K15" s="1">
        <f>SUM(G15:J15)</f>
        <v>27</v>
      </c>
      <c r="L15" s="1" t="s">
        <v>148</v>
      </c>
    </row>
    <row r="16" spans="1:12" x14ac:dyDescent="0.25">
      <c r="A16" s="1">
        <v>12</v>
      </c>
      <c r="B16" s="2" t="s">
        <v>33</v>
      </c>
      <c r="C16" s="6">
        <v>9</v>
      </c>
      <c r="D16" s="6" t="s">
        <v>65</v>
      </c>
      <c r="E16" s="6" t="s">
        <v>66</v>
      </c>
      <c r="F16" s="2" t="s">
        <v>13</v>
      </c>
      <c r="G16" s="1">
        <v>2</v>
      </c>
      <c r="H16" s="1">
        <v>5</v>
      </c>
      <c r="I16" s="1">
        <v>9</v>
      </c>
      <c r="J16" s="1">
        <v>10</v>
      </c>
      <c r="K16" s="1">
        <f>SUM(G16:J16)</f>
        <v>26</v>
      </c>
      <c r="L16" s="1" t="s">
        <v>148</v>
      </c>
    </row>
    <row r="17" spans="1:12" x14ac:dyDescent="0.25">
      <c r="A17" s="1">
        <v>13</v>
      </c>
      <c r="B17" s="2" t="s">
        <v>38</v>
      </c>
      <c r="C17" s="6">
        <v>9</v>
      </c>
      <c r="D17" s="6" t="s">
        <v>65</v>
      </c>
      <c r="E17" s="6" t="s">
        <v>66</v>
      </c>
      <c r="F17" s="2" t="s">
        <v>45</v>
      </c>
      <c r="G17" s="1">
        <v>6</v>
      </c>
      <c r="H17" s="1">
        <v>5</v>
      </c>
      <c r="I17" s="1">
        <v>4</v>
      </c>
      <c r="J17" s="1">
        <v>10</v>
      </c>
      <c r="K17" s="1">
        <f>SUM(G17:J17)</f>
        <v>25</v>
      </c>
      <c r="L17" s="1" t="s">
        <v>148</v>
      </c>
    </row>
    <row r="18" spans="1:12" x14ac:dyDescent="0.25">
      <c r="A18" s="1">
        <v>14</v>
      </c>
      <c r="B18" s="2" t="s">
        <v>42</v>
      </c>
      <c r="C18" s="6">
        <v>9</v>
      </c>
      <c r="D18" s="6" t="s">
        <v>65</v>
      </c>
      <c r="E18" s="6" t="s">
        <v>66</v>
      </c>
      <c r="F18" s="2" t="s">
        <v>45</v>
      </c>
      <c r="G18" s="1">
        <v>7</v>
      </c>
      <c r="H18" s="1">
        <v>4</v>
      </c>
      <c r="I18" s="1">
        <v>4</v>
      </c>
      <c r="J18" s="1">
        <v>10</v>
      </c>
      <c r="K18" s="1">
        <f>SUM(G18:J18)</f>
        <v>25</v>
      </c>
      <c r="L18" s="1" t="s">
        <v>148</v>
      </c>
    </row>
    <row r="19" spans="1:12" x14ac:dyDescent="0.25">
      <c r="A19" s="1">
        <v>15</v>
      </c>
      <c r="B19" s="2" t="s">
        <v>41</v>
      </c>
      <c r="C19" s="6">
        <v>9</v>
      </c>
      <c r="D19" s="6" t="s">
        <v>65</v>
      </c>
      <c r="E19" s="6" t="s">
        <v>66</v>
      </c>
      <c r="F19" s="2" t="s">
        <v>45</v>
      </c>
      <c r="G19" s="1">
        <v>6</v>
      </c>
      <c r="H19" s="1">
        <v>5</v>
      </c>
      <c r="I19" s="1">
        <v>3</v>
      </c>
      <c r="J19" s="1">
        <v>10</v>
      </c>
      <c r="K19" s="1">
        <f>SUM(G19:J19)</f>
        <v>24</v>
      </c>
      <c r="L19" s="1" t="s">
        <v>148</v>
      </c>
    </row>
    <row r="20" spans="1:12" x14ac:dyDescent="0.25">
      <c r="A20" s="1">
        <v>16</v>
      </c>
      <c r="B20" s="2" t="s">
        <v>160</v>
      </c>
      <c r="C20" s="6">
        <v>9</v>
      </c>
      <c r="D20" s="6" t="s">
        <v>150</v>
      </c>
      <c r="E20" s="6" t="s">
        <v>66</v>
      </c>
      <c r="F20" s="2" t="s">
        <v>45</v>
      </c>
      <c r="G20" s="1">
        <v>7</v>
      </c>
      <c r="H20" s="1">
        <v>1</v>
      </c>
      <c r="I20" s="1">
        <v>4</v>
      </c>
      <c r="J20" s="1">
        <v>10</v>
      </c>
      <c r="K20" s="1">
        <f>SUM(G20:J20)</f>
        <v>22</v>
      </c>
      <c r="L20" s="1" t="s">
        <v>148</v>
      </c>
    </row>
    <row r="21" spans="1:12" ht="15.75" x14ac:dyDescent="0.25">
      <c r="A21" s="1">
        <v>17</v>
      </c>
      <c r="B21" s="19" t="s">
        <v>156</v>
      </c>
      <c r="C21" s="6">
        <v>9</v>
      </c>
      <c r="D21" s="6" t="s">
        <v>95</v>
      </c>
      <c r="E21" s="6" t="s">
        <v>66</v>
      </c>
      <c r="F21" s="1" t="s">
        <v>157</v>
      </c>
      <c r="G21" s="2">
        <v>6</v>
      </c>
      <c r="H21" s="1">
        <v>6</v>
      </c>
      <c r="I21" s="1">
        <v>8</v>
      </c>
      <c r="J21" s="1">
        <v>2</v>
      </c>
      <c r="K21" s="1">
        <f>SUM(G21:J21)</f>
        <v>22</v>
      </c>
      <c r="L21" s="1" t="s">
        <v>148</v>
      </c>
    </row>
    <row r="22" spans="1:12" x14ac:dyDescent="0.25">
      <c r="A22" s="1">
        <v>18</v>
      </c>
      <c r="B22" s="2" t="s">
        <v>37</v>
      </c>
      <c r="C22" s="6">
        <v>9</v>
      </c>
      <c r="D22" s="6" t="s">
        <v>65</v>
      </c>
      <c r="E22" s="6" t="s">
        <v>66</v>
      </c>
      <c r="F22" s="2" t="s">
        <v>45</v>
      </c>
      <c r="G22" s="1">
        <v>5</v>
      </c>
      <c r="H22" s="1">
        <v>1</v>
      </c>
      <c r="I22" s="1">
        <v>6</v>
      </c>
      <c r="J22" s="1">
        <v>10</v>
      </c>
      <c r="K22" s="1">
        <f>SUM(G22:J22)</f>
        <v>22</v>
      </c>
      <c r="L22" s="1" t="s">
        <v>148</v>
      </c>
    </row>
    <row r="23" spans="1:12" ht="15.75" x14ac:dyDescent="0.25">
      <c r="A23" s="1">
        <v>19</v>
      </c>
      <c r="B23" s="19" t="s">
        <v>163</v>
      </c>
      <c r="C23" s="6">
        <v>9</v>
      </c>
      <c r="D23" s="6" t="s">
        <v>95</v>
      </c>
      <c r="E23" s="6" t="s">
        <v>66</v>
      </c>
      <c r="F23" s="1" t="s">
        <v>157</v>
      </c>
      <c r="G23" s="2">
        <v>6</v>
      </c>
      <c r="H23" s="1">
        <v>5</v>
      </c>
      <c r="I23" s="1">
        <v>1</v>
      </c>
      <c r="J23" s="1">
        <v>10</v>
      </c>
      <c r="K23" s="1">
        <f>SUM(G23:J23)</f>
        <v>22</v>
      </c>
      <c r="L23" s="1" t="s">
        <v>148</v>
      </c>
    </row>
    <row r="24" spans="1:12" x14ac:dyDescent="0.25">
      <c r="A24" s="1">
        <v>20</v>
      </c>
      <c r="B24" s="2" t="s">
        <v>34</v>
      </c>
      <c r="C24" s="6">
        <v>9</v>
      </c>
      <c r="D24" s="6" t="s">
        <v>65</v>
      </c>
      <c r="E24" s="6" t="s">
        <v>66</v>
      </c>
      <c r="F24" s="2" t="s">
        <v>45</v>
      </c>
      <c r="G24" s="1">
        <v>3</v>
      </c>
      <c r="H24" s="1">
        <v>4</v>
      </c>
      <c r="I24" s="1">
        <v>4</v>
      </c>
      <c r="J24" s="1">
        <v>10</v>
      </c>
      <c r="K24" s="1">
        <f>SUM(G24:J24)</f>
        <v>21</v>
      </c>
      <c r="L24" s="1" t="s">
        <v>148</v>
      </c>
    </row>
    <row r="25" spans="1:12" x14ac:dyDescent="0.25">
      <c r="A25" s="1">
        <v>21</v>
      </c>
      <c r="B25" s="2" t="s">
        <v>32</v>
      </c>
      <c r="C25" s="6">
        <v>9</v>
      </c>
      <c r="D25" s="6" t="s">
        <v>65</v>
      </c>
      <c r="E25" s="6" t="s">
        <v>66</v>
      </c>
      <c r="F25" s="2" t="s">
        <v>13</v>
      </c>
      <c r="G25" s="1">
        <v>7</v>
      </c>
      <c r="H25" s="1">
        <v>4</v>
      </c>
      <c r="I25" s="1">
        <v>7</v>
      </c>
      <c r="J25" s="1">
        <v>3</v>
      </c>
      <c r="K25" s="1">
        <f>SUM(G25:J25)</f>
        <v>21</v>
      </c>
      <c r="L25" s="1" t="s">
        <v>148</v>
      </c>
    </row>
    <row r="26" spans="1:12" x14ac:dyDescent="0.25">
      <c r="A26" s="1">
        <v>22</v>
      </c>
      <c r="B26" s="2" t="s">
        <v>31</v>
      </c>
      <c r="C26" s="6">
        <v>9</v>
      </c>
      <c r="D26" s="6" t="s">
        <v>65</v>
      </c>
      <c r="E26" s="6" t="s">
        <v>66</v>
      </c>
      <c r="F26" s="2" t="s">
        <v>13</v>
      </c>
      <c r="G26" s="1">
        <v>4</v>
      </c>
      <c r="H26" s="1">
        <v>5</v>
      </c>
      <c r="I26" s="1">
        <v>6</v>
      </c>
      <c r="J26" s="1">
        <v>4</v>
      </c>
      <c r="K26" s="1">
        <f>SUM(G26:J26)</f>
        <v>19</v>
      </c>
      <c r="L26" s="1"/>
    </row>
    <row r="27" spans="1:12" ht="15.75" x14ac:dyDescent="0.25">
      <c r="A27" s="1">
        <v>23</v>
      </c>
      <c r="B27" s="19" t="s">
        <v>162</v>
      </c>
      <c r="C27" s="6">
        <v>9</v>
      </c>
      <c r="D27" s="6" t="s">
        <v>95</v>
      </c>
      <c r="E27" s="6" t="s">
        <v>66</v>
      </c>
      <c r="F27" s="1" t="s">
        <v>157</v>
      </c>
      <c r="G27" s="2">
        <v>6</v>
      </c>
      <c r="H27" s="1">
        <v>2</v>
      </c>
      <c r="I27" s="1">
        <v>9</v>
      </c>
      <c r="J27" s="1">
        <v>1</v>
      </c>
      <c r="K27" s="1">
        <f>SUM(G27:J27)</f>
        <v>18</v>
      </c>
      <c r="L27" s="1"/>
    </row>
    <row r="28" spans="1:12" x14ac:dyDescent="0.25">
      <c r="A28" s="1">
        <v>24</v>
      </c>
      <c r="B28" s="2" t="s">
        <v>40</v>
      </c>
      <c r="C28" s="6">
        <v>9</v>
      </c>
      <c r="D28" s="6" t="s">
        <v>65</v>
      </c>
      <c r="E28" s="6" t="s">
        <v>66</v>
      </c>
      <c r="F28" s="2" t="s">
        <v>45</v>
      </c>
      <c r="G28" s="1">
        <v>6</v>
      </c>
      <c r="H28" s="1">
        <v>4</v>
      </c>
      <c r="I28" s="1">
        <v>2</v>
      </c>
      <c r="J28" s="1">
        <v>6</v>
      </c>
      <c r="K28" s="1">
        <f>SUM(G28:J28)</f>
        <v>18</v>
      </c>
      <c r="L28" s="1"/>
    </row>
    <row r="29" spans="1:12" x14ac:dyDescent="0.25">
      <c r="A29" s="1">
        <v>25</v>
      </c>
      <c r="B29" s="2" t="s">
        <v>159</v>
      </c>
      <c r="C29" s="6">
        <v>9</v>
      </c>
      <c r="D29" s="6" t="s">
        <v>150</v>
      </c>
      <c r="E29" s="6" t="s">
        <v>66</v>
      </c>
      <c r="F29" s="2" t="s">
        <v>45</v>
      </c>
      <c r="G29" s="1">
        <v>2</v>
      </c>
      <c r="H29" s="1">
        <v>6</v>
      </c>
      <c r="I29" s="1">
        <v>4</v>
      </c>
      <c r="J29" s="1">
        <v>2</v>
      </c>
      <c r="K29" s="1">
        <f>SUM(G29:J29)</f>
        <v>14</v>
      </c>
      <c r="L29" s="1"/>
    </row>
    <row r="30" spans="1:12" x14ac:dyDescent="0.25">
      <c r="A30" s="1">
        <v>26</v>
      </c>
      <c r="B30" s="2" t="s">
        <v>80</v>
      </c>
      <c r="C30" s="6">
        <v>9</v>
      </c>
      <c r="D30" s="6" t="s">
        <v>65</v>
      </c>
      <c r="E30" s="6" t="s">
        <v>66</v>
      </c>
      <c r="F30" s="2" t="s">
        <v>81</v>
      </c>
      <c r="G30" s="1">
        <v>2</v>
      </c>
      <c r="H30" s="1">
        <v>1</v>
      </c>
      <c r="I30" s="1">
        <v>1</v>
      </c>
      <c r="J30" s="1">
        <v>4</v>
      </c>
      <c r="K30" s="1">
        <f>SUM(G30:J30)</f>
        <v>8</v>
      </c>
      <c r="L30" s="1"/>
    </row>
    <row r="31" spans="1:12" x14ac:dyDescent="0.25">
      <c r="A31" s="1">
        <v>27</v>
      </c>
      <c r="B31" s="2" t="s">
        <v>28</v>
      </c>
      <c r="C31" s="6">
        <v>9</v>
      </c>
      <c r="D31" s="6" t="s">
        <v>65</v>
      </c>
      <c r="E31" s="6" t="s">
        <v>66</v>
      </c>
      <c r="F31" s="2" t="s">
        <v>13</v>
      </c>
      <c r="G31" s="1"/>
      <c r="H31" s="1"/>
      <c r="I31" s="1"/>
      <c r="J31" s="1"/>
      <c r="K31" s="1">
        <f>SUM(G31:J31)</f>
        <v>0</v>
      </c>
      <c r="L31" s="1" t="s">
        <v>147</v>
      </c>
    </row>
    <row r="32" spans="1:12" x14ac:dyDescent="0.25">
      <c r="A32" s="1">
        <v>28</v>
      </c>
      <c r="B32" s="2" t="s">
        <v>49</v>
      </c>
      <c r="C32" s="6">
        <v>9</v>
      </c>
      <c r="D32" s="6" t="s">
        <v>65</v>
      </c>
      <c r="E32" s="6" t="s">
        <v>66</v>
      </c>
      <c r="F32" s="2" t="s">
        <v>45</v>
      </c>
      <c r="G32" s="1"/>
      <c r="H32" s="1"/>
      <c r="I32" s="1"/>
      <c r="J32" s="1"/>
      <c r="K32" s="1">
        <f>SUM(G32:J32)</f>
        <v>0</v>
      </c>
      <c r="L32" s="1" t="s">
        <v>147</v>
      </c>
    </row>
    <row r="33" spans="1:12" x14ac:dyDescent="0.25">
      <c r="A33" s="1">
        <v>29</v>
      </c>
      <c r="B33" s="2" t="s">
        <v>54</v>
      </c>
      <c r="C33" s="6">
        <v>9</v>
      </c>
      <c r="D33" s="6" t="s">
        <v>65</v>
      </c>
      <c r="E33" s="6" t="s">
        <v>66</v>
      </c>
      <c r="F33" s="2" t="s">
        <v>45</v>
      </c>
      <c r="G33" s="1"/>
      <c r="H33" s="1"/>
      <c r="I33" s="1"/>
      <c r="J33" s="1"/>
      <c r="K33" s="1">
        <f>SUM(G33:J33)</f>
        <v>0</v>
      </c>
      <c r="L33" s="1" t="s">
        <v>147</v>
      </c>
    </row>
  </sheetData>
  <sortState ref="B5:L33">
    <sortCondition descending="1" ref="K5:K33"/>
    <sortCondition ref="B5:B3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L13" sqref="L13"/>
    </sheetView>
  </sheetViews>
  <sheetFormatPr defaultRowHeight="15" x14ac:dyDescent="0.25"/>
  <cols>
    <col min="1" max="1" width="5.140625" customWidth="1"/>
    <col min="2" max="2" width="27.5703125" customWidth="1"/>
    <col min="3" max="3" width="5.28515625" style="5" customWidth="1"/>
    <col min="4" max="4" width="26" style="5" customWidth="1"/>
    <col min="5" max="5" width="10" style="5" customWidth="1"/>
    <col min="6" max="6" width="19.7109375" customWidth="1"/>
    <col min="7" max="7" width="4.5703125" customWidth="1"/>
    <col min="8" max="8" width="4.7109375" customWidth="1"/>
    <col min="9" max="9" width="4.28515625" customWidth="1"/>
    <col min="10" max="10" width="4.7109375" customWidth="1"/>
    <col min="11" max="11" width="6.5703125" customWidth="1"/>
  </cols>
  <sheetData>
    <row r="1" spans="1:12" x14ac:dyDescent="0.25">
      <c r="B1" s="14" t="s">
        <v>143</v>
      </c>
    </row>
    <row r="2" spans="1:12" x14ac:dyDescent="0.25">
      <c r="C2" s="5" t="s">
        <v>82</v>
      </c>
    </row>
    <row r="4" spans="1:12" s="5" customFormat="1" x14ac:dyDescent="0.25">
      <c r="A4" s="4" t="s">
        <v>0</v>
      </c>
      <c r="B4" s="4" t="s">
        <v>1</v>
      </c>
      <c r="C4" s="4" t="s">
        <v>2</v>
      </c>
      <c r="D4" s="4" t="s">
        <v>59</v>
      </c>
      <c r="E4" s="4" t="s">
        <v>58</v>
      </c>
      <c r="F4" s="4" t="s">
        <v>3</v>
      </c>
      <c r="G4" s="4" t="s">
        <v>133</v>
      </c>
      <c r="H4" s="4" t="s">
        <v>134</v>
      </c>
      <c r="I4" s="4" t="s">
        <v>135</v>
      </c>
      <c r="J4" s="4" t="s">
        <v>136</v>
      </c>
      <c r="K4" s="4" t="s">
        <v>139</v>
      </c>
      <c r="L4" s="4" t="s">
        <v>138</v>
      </c>
    </row>
    <row r="5" spans="1:12" x14ac:dyDescent="0.25">
      <c r="A5" s="1">
        <v>1</v>
      </c>
      <c r="B5" s="2" t="s">
        <v>154</v>
      </c>
      <c r="C5" s="6">
        <v>10</v>
      </c>
      <c r="D5" s="6" t="s">
        <v>150</v>
      </c>
      <c r="E5" s="6" t="s">
        <v>66</v>
      </c>
      <c r="F5" s="2" t="s">
        <v>47</v>
      </c>
      <c r="G5" s="1">
        <v>10</v>
      </c>
      <c r="H5" s="1">
        <v>9</v>
      </c>
      <c r="I5" s="1">
        <v>10</v>
      </c>
      <c r="J5" s="1">
        <v>10</v>
      </c>
      <c r="K5" s="1">
        <f>SUM(G5:J5)</f>
        <v>39</v>
      </c>
      <c r="L5" s="1" t="s">
        <v>148</v>
      </c>
    </row>
    <row r="6" spans="1:12" x14ac:dyDescent="0.25">
      <c r="A6" s="1">
        <v>2</v>
      </c>
      <c r="B6" s="2" t="s">
        <v>46</v>
      </c>
      <c r="C6" s="6">
        <v>10</v>
      </c>
      <c r="D6" s="6" t="s">
        <v>65</v>
      </c>
      <c r="E6" s="6" t="s">
        <v>66</v>
      </c>
      <c r="F6" s="2" t="s">
        <v>47</v>
      </c>
      <c r="G6" s="1">
        <v>10</v>
      </c>
      <c r="H6" s="1">
        <v>9</v>
      </c>
      <c r="I6" s="1">
        <v>10</v>
      </c>
      <c r="J6" s="1">
        <v>10</v>
      </c>
      <c r="K6" s="1">
        <f>SUM(G6:J6)</f>
        <v>39</v>
      </c>
      <c r="L6" s="1" t="s">
        <v>148</v>
      </c>
    </row>
    <row r="7" spans="1:12" x14ac:dyDescent="0.25">
      <c r="A7" s="1">
        <v>3</v>
      </c>
      <c r="B7" s="1" t="s">
        <v>149</v>
      </c>
      <c r="C7" s="4">
        <v>10</v>
      </c>
      <c r="D7" s="6" t="s">
        <v>150</v>
      </c>
      <c r="E7" s="6" t="s">
        <v>66</v>
      </c>
      <c r="F7" s="1" t="s">
        <v>151</v>
      </c>
      <c r="G7" s="1">
        <v>10</v>
      </c>
      <c r="H7" s="1">
        <v>4</v>
      </c>
      <c r="I7" s="1">
        <v>6</v>
      </c>
      <c r="J7" s="1">
        <v>10</v>
      </c>
      <c r="K7" s="1">
        <f>SUM(G7:J7)</f>
        <v>30</v>
      </c>
      <c r="L7" s="1" t="s">
        <v>148</v>
      </c>
    </row>
    <row r="8" spans="1:12" x14ac:dyDescent="0.25">
      <c r="A8" s="1">
        <v>4</v>
      </c>
      <c r="B8" s="1" t="s">
        <v>153</v>
      </c>
      <c r="C8" s="4">
        <v>10</v>
      </c>
      <c r="D8" s="6" t="s">
        <v>150</v>
      </c>
      <c r="E8" s="6" t="s">
        <v>66</v>
      </c>
      <c r="F8" s="1" t="s">
        <v>151</v>
      </c>
      <c r="G8" s="1">
        <v>10</v>
      </c>
      <c r="H8" s="1">
        <v>3</v>
      </c>
      <c r="I8" s="1">
        <v>6</v>
      </c>
      <c r="J8" s="1">
        <v>10</v>
      </c>
      <c r="K8" s="1">
        <f>SUM(G8:J8)</f>
        <v>29</v>
      </c>
      <c r="L8" s="1" t="s">
        <v>148</v>
      </c>
    </row>
    <row r="9" spans="1:12" ht="15.75" x14ac:dyDescent="0.25">
      <c r="A9" s="1">
        <v>5</v>
      </c>
      <c r="B9" s="9" t="s">
        <v>87</v>
      </c>
      <c r="C9" s="4">
        <v>10</v>
      </c>
      <c r="D9" s="4" t="s">
        <v>83</v>
      </c>
      <c r="E9" s="6" t="s">
        <v>66</v>
      </c>
      <c r="F9" s="2" t="s">
        <v>84</v>
      </c>
      <c r="G9" s="1">
        <v>10</v>
      </c>
      <c r="H9" s="1">
        <v>9</v>
      </c>
      <c r="I9" s="1">
        <v>6</v>
      </c>
      <c r="J9" s="1">
        <v>3</v>
      </c>
      <c r="K9" s="1">
        <f>SUM(G9:J9)</f>
        <v>28</v>
      </c>
      <c r="L9" s="1" t="s">
        <v>148</v>
      </c>
    </row>
    <row r="10" spans="1:12" ht="15.75" x14ac:dyDescent="0.25">
      <c r="A10" s="1">
        <v>6</v>
      </c>
      <c r="B10" s="9" t="s">
        <v>85</v>
      </c>
      <c r="C10" s="4">
        <v>10</v>
      </c>
      <c r="D10" s="4" t="s">
        <v>83</v>
      </c>
      <c r="E10" s="6" t="s">
        <v>66</v>
      </c>
      <c r="F10" s="2" t="s">
        <v>84</v>
      </c>
      <c r="G10" s="1">
        <v>10</v>
      </c>
      <c r="H10" s="1">
        <v>1</v>
      </c>
      <c r="I10" s="1">
        <v>6</v>
      </c>
      <c r="J10" s="1">
        <v>8</v>
      </c>
      <c r="K10" s="1">
        <f>SUM(G10:J10)</f>
        <v>25</v>
      </c>
      <c r="L10" s="1" t="s">
        <v>148</v>
      </c>
    </row>
    <row r="11" spans="1:12" x14ac:dyDescent="0.25">
      <c r="A11" s="1">
        <v>7</v>
      </c>
      <c r="B11" s="2" t="s">
        <v>155</v>
      </c>
      <c r="C11" s="6">
        <v>10</v>
      </c>
      <c r="D11" s="6" t="s">
        <v>150</v>
      </c>
      <c r="E11" s="6" t="s">
        <v>66</v>
      </c>
      <c r="F11" s="2" t="s">
        <v>47</v>
      </c>
      <c r="G11" s="1">
        <v>10</v>
      </c>
      <c r="H11" s="1">
        <v>3</v>
      </c>
      <c r="I11" s="1">
        <v>10</v>
      </c>
      <c r="J11" s="1">
        <v>1</v>
      </c>
      <c r="K11" s="1">
        <f>SUM(G11:J11)</f>
        <v>24</v>
      </c>
      <c r="L11" s="1" t="s">
        <v>148</v>
      </c>
    </row>
    <row r="12" spans="1:12" x14ac:dyDescent="0.25">
      <c r="A12" s="1">
        <v>8</v>
      </c>
      <c r="B12" s="1" t="s">
        <v>152</v>
      </c>
      <c r="C12" s="4">
        <v>10</v>
      </c>
      <c r="D12" s="6" t="s">
        <v>150</v>
      </c>
      <c r="E12" s="6" t="s">
        <v>66</v>
      </c>
      <c r="F12" s="1" t="s">
        <v>151</v>
      </c>
      <c r="G12" s="1">
        <v>10</v>
      </c>
      <c r="H12" s="1">
        <v>2</v>
      </c>
      <c r="I12" s="1">
        <v>6</v>
      </c>
      <c r="J12" s="1">
        <v>2</v>
      </c>
      <c r="K12" s="1">
        <f>SUM(G12:J12)</f>
        <v>20</v>
      </c>
      <c r="L12" s="1" t="s">
        <v>148</v>
      </c>
    </row>
    <row r="13" spans="1:12" ht="15.75" x14ac:dyDescent="0.25">
      <c r="A13" s="1">
        <v>9</v>
      </c>
      <c r="B13" s="12" t="s">
        <v>90</v>
      </c>
      <c r="C13" s="4">
        <v>10</v>
      </c>
      <c r="D13" s="4" t="s">
        <v>95</v>
      </c>
      <c r="E13" s="6" t="s">
        <v>66</v>
      </c>
      <c r="F13" s="8" t="s">
        <v>96</v>
      </c>
      <c r="G13" s="1">
        <v>3</v>
      </c>
      <c r="H13" s="1">
        <v>4</v>
      </c>
      <c r="I13" s="1">
        <v>6</v>
      </c>
      <c r="J13" s="1">
        <v>3</v>
      </c>
      <c r="K13" s="1">
        <f>SUM(G13:J13)</f>
        <v>16</v>
      </c>
      <c r="L13" s="1"/>
    </row>
    <row r="14" spans="1:12" ht="15.75" x14ac:dyDescent="0.25">
      <c r="A14" s="1">
        <v>10</v>
      </c>
      <c r="B14" s="9" t="s">
        <v>88</v>
      </c>
      <c r="C14" s="4">
        <v>10</v>
      </c>
      <c r="D14" s="4" t="s">
        <v>83</v>
      </c>
      <c r="E14" s="6" t="s">
        <v>66</v>
      </c>
      <c r="F14" s="2" t="s">
        <v>84</v>
      </c>
      <c r="G14" s="1">
        <v>4</v>
      </c>
      <c r="H14" s="1">
        <v>5</v>
      </c>
      <c r="I14" s="1">
        <v>3</v>
      </c>
      <c r="J14" s="1">
        <v>3</v>
      </c>
      <c r="K14" s="1">
        <f>SUM(G14:J14)</f>
        <v>15</v>
      </c>
      <c r="L14" s="1"/>
    </row>
    <row r="15" spans="1:12" ht="15.75" x14ac:dyDescent="0.25">
      <c r="A15" s="1">
        <v>11</v>
      </c>
      <c r="B15" s="12" t="s">
        <v>91</v>
      </c>
      <c r="C15" s="4">
        <v>10</v>
      </c>
      <c r="D15" s="4" t="s">
        <v>95</v>
      </c>
      <c r="E15" s="6" t="s">
        <v>66</v>
      </c>
      <c r="F15" s="8" t="s">
        <v>96</v>
      </c>
      <c r="G15" s="1">
        <v>8</v>
      </c>
      <c r="H15" s="1">
        <v>3</v>
      </c>
      <c r="I15" s="1">
        <v>2</v>
      </c>
      <c r="J15" s="1">
        <v>1</v>
      </c>
      <c r="K15" s="1">
        <f>SUM(G15:J15)</f>
        <v>14</v>
      </c>
      <c r="L15" s="1"/>
    </row>
    <row r="16" spans="1:12" x14ac:dyDescent="0.25">
      <c r="A16" s="1">
        <v>12</v>
      </c>
      <c r="B16" s="1" t="s">
        <v>74</v>
      </c>
      <c r="C16" s="6">
        <v>10</v>
      </c>
      <c r="D16" s="4" t="s">
        <v>77</v>
      </c>
      <c r="E16" s="4" t="s">
        <v>141</v>
      </c>
      <c r="F16" s="2" t="s">
        <v>76</v>
      </c>
      <c r="G16" s="1">
        <v>4</v>
      </c>
      <c r="H16" s="1">
        <v>3</v>
      </c>
      <c r="I16" s="1">
        <v>4</v>
      </c>
      <c r="J16" s="1">
        <v>1</v>
      </c>
      <c r="K16" s="1">
        <f>SUM(G16:J16)</f>
        <v>12</v>
      </c>
      <c r="L16" s="1"/>
    </row>
    <row r="17" spans="1:12" ht="15.75" x14ac:dyDescent="0.25">
      <c r="A17" s="1">
        <v>13</v>
      </c>
      <c r="B17" s="9" t="s">
        <v>86</v>
      </c>
      <c r="C17" s="4">
        <v>10</v>
      </c>
      <c r="D17" s="4" t="s">
        <v>83</v>
      </c>
      <c r="E17" s="6" t="s">
        <v>66</v>
      </c>
      <c r="F17" s="2" t="s">
        <v>84</v>
      </c>
      <c r="G17" s="1">
        <v>3</v>
      </c>
      <c r="H17" s="1">
        <v>4</v>
      </c>
      <c r="I17" s="1">
        <v>1</v>
      </c>
      <c r="J17" s="1">
        <v>1</v>
      </c>
      <c r="K17" s="1">
        <f>SUM(G17:J17)</f>
        <v>9</v>
      </c>
      <c r="L17" s="1"/>
    </row>
    <row r="18" spans="1:12" ht="15.75" x14ac:dyDescent="0.25">
      <c r="A18" s="1">
        <v>14</v>
      </c>
      <c r="B18" s="9" t="s">
        <v>89</v>
      </c>
      <c r="C18" s="4">
        <v>10</v>
      </c>
      <c r="D18" s="4" t="s">
        <v>83</v>
      </c>
      <c r="E18" s="6" t="s">
        <v>66</v>
      </c>
      <c r="F18" s="2" t="s">
        <v>84</v>
      </c>
      <c r="G18" s="1">
        <v>3</v>
      </c>
      <c r="H18" s="1">
        <v>3</v>
      </c>
      <c r="I18" s="1">
        <v>1</v>
      </c>
      <c r="J18" s="1">
        <v>1</v>
      </c>
      <c r="K18" s="1">
        <f>SUM(G18:J18)</f>
        <v>8</v>
      </c>
      <c r="L18" s="1"/>
    </row>
  </sheetData>
  <sortState ref="B5:L18">
    <sortCondition descending="1" ref="K5:K18"/>
    <sortCondition ref="B5:B18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D36" sqref="D36"/>
    </sheetView>
  </sheetViews>
  <sheetFormatPr defaultRowHeight="15" x14ac:dyDescent="0.25"/>
  <cols>
    <col min="1" max="1" width="4.140625" customWidth="1"/>
    <col min="2" max="2" width="27.5703125" customWidth="1"/>
    <col min="3" max="3" width="5.28515625" style="5" customWidth="1"/>
    <col min="4" max="4" width="28.42578125" style="5" customWidth="1"/>
    <col min="5" max="5" width="8.140625" style="5" customWidth="1"/>
    <col min="6" max="6" width="19.7109375" customWidth="1"/>
    <col min="7" max="7" width="4.5703125" customWidth="1"/>
    <col min="8" max="8" width="4.7109375" customWidth="1"/>
    <col min="9" max="9" width="4.28515625" customWidth="1"/>
    <col min="10" max="10" width="4.7109375" customWidth="1"/>
    <col min="11" max="11" width="6.5703125" customWidth="1"/>
  </cols>
  <sheetData>
    <row r="1" spans="1:12" x14ac:dyDescent="0.25">
      <c r="B1" s="14" t="s">
        <v>143</v>
      </c>
    </row>
    <row r="2" spans="1:12" x14ac:dyDescent="0.25">
      <c r="C2" s="5" t="s">
        <v>82</v>
      </c>
    </row>
    <row r="4" spans="1:12" s="5" customFormat="1" x14ac:dyDescent="0.25">
      <c r="A4" s="4" t="s">
        <v>0</v>
      </c>
      <c r="B4" s="4" t="s">
        <v>1</v>
      </c>
      <c r="C4" s="4" t="s">
        <v>2</v>
      </c>
      <c r="D4" s="4" t="s">
        <v>59</v>
      </c>
      <c r="E4" s="4" t="s">
        <v>58</v>
      </c>
      <c r="F4" s="4" t="s">
        <v>3</v>
      </c>
      <c r="G4" s="4" t="s">
        <v>133</v>
      </c>
      <c r="H4" s="4" t="s">
        <v>134</v>
      </c>
      <c r="I4" s="4" t="s">
        <v>135</v>
      </c>
      <c r="J4" s="4" t="s">
        <v>136</v>
      </c>
      <c r="K4" s="4" t="s">
        <v>139</v>
      </c>
      <c r="L4" s="4" t="s">
        <v>138</v>
      </c>
    </row>
    <row r="5" spans="1:12" x14ac:dyDescent="0.25">
      <c r="A5" s="1">
        <v>1</v>
      </c>
      <c r="B5" s="2" t="s">
        <v>16</v>
      </c>
      <c r="C5" s="4">
        <v>11</v>
      </c>
      <c r="D5" s="6" t="s">
        <v>65</v>
      </c>
      <c r="E5" s="6" t="s">
        <v>66</v>
      </c>
      <c r="F5" s="2" t="s">
        <v>23</v>
      </c>
      <c r="G5" s="1">
        <v>10</v>
      </c>
      <c r="H5" s="1">
        <v>10</v>
      </c>
      <c r="I5" s="1">
        <v>7</v>
      </c>
      <c r="J5" s="1">
        <v>7</v>
      </c>
      <c r="K5" s="1">
        <f>SUM(G5:J5)</f>
        <v>34</v>
      </c>
      <c r="L5" s="1" t="s">
        <v>148</v>
      </c>
    </row>
    <row r="6" spans="1:12" x14ac:dyDescent="0.25">
      <c r="A6" s="1">
        <v>2</v>
      </c>
      <c r="B6" s="2" t="s">
        <v>53</v>
      </c>
      <c r="C6" s="6">
        <v>11</v>
      </c>
      <c r="D6" s="6" t="s">
        <v>65</v>
      </c>
      <c r="E6" s="6" t="s">
        <v>66</v>
      </c>
      <c r="F6" s="2" t="s">
        <v>47</v>
      </c>
      <c r="G6" s="1">
        <v>8</v>
      </c>
      <c r="H6" s="1">
        <v>8</v>
      </c>
      <c r="I6" s="1">
        <v>8</v>
      </c>
      <c r="J6" s="1">
        <v>10</v>
      </c>
      <c r="K6" s="1">
        <f>SUM(G6:J6)</f>
        <v>34</v>
      </c>
      <c r="L6" s="1" t="s">
        <v>148</v>
      </c>
    </row>
    <row r="7" spans="1:12" x14ac:dyDescent="0.25">
      <c r="A7" s="1">
        <v>3</v>
      </c>
      <c r="B7" s="2" t="s">
        <v>19</v>
      </c>
      <c r="C7" s="4">
        <v>11</v>
      </c>
      <c r="D7" s="6" t="s">
        <v>65</v>
      </c>
      <c r="E7" s="6" t="s">
        <v>66</v>
      </c>
      <c r="F7" s="2" t="s">
        <v>23</v>
      </c>
      <c r="G7" s="1">
        <v>9</v>
      </c>
      <c r="H7" s="1">
        <v>6</v>
      </c>
      <c r="I7" s="1">
        <v>7</v>
      </c>
      <c r="J7" s="1">
        <v>10</v>
      </c>
      <c r="K7" s="1">
        <f>SUM(G7:J7)</f>
        <v>32</v>
      </c>
      <c r="L7" s="1" t="s">
        <v>148</v>
      </c>
    </row>
    <row r="8" spans="1:12" x14ac:dyDescent="0.25">
      <c r="A8" s="1">
        <v>4</v>
      </c>
      <c r="B8" s="2" t="s">
        <v>15</v>
      </c>
      <c r="C8" s="4">
        <v>11</v>
      </c>
      <c r="D8" s="6" t="s">
        <v>65</v>
      </c>
      <c r="E8" s="6" t="s">
        <v>66</v>
      </c>
      <c r="F8" s="2" t="s">
        <v>23</v>
      </c>
      <c r="G8" s="1">
        <v>10</v>
      </c>
      <c r="H8" s="1">
        <v>9</v>
      </c>
      <c r="I8" s="1">
        <v>3</v>
      </c>
      <c r="J8" s="1">
        <v>10</v>
      </c>
      <c r="K8" s="1">
        <f>SUM(G8:J8)</f>
        <v>32</v>
      </c>
      <c r="L8" s="1" t="s">
        <v>148</v>
      </c>
    </row>
    <row r="9" spans="1:12" x14ac:dyDescent="0.25">
      <c r="A9" s="1">
        <v>5</v>
      </c>
      <c r="B9" s="2" t="s">
        <v>50</v>
      </c>
      <c r="C9" s="6">
        <v>11</v>
      </c>
      <c r="D9" s="6" t="s">
        <v>65</v>
      </c>
      <c r="E9" s="6" t="s">
        <v>66</v>
      </c>
      <c r="F9" s="2" t="s">
        <v>47</v>
      </c>
      <c r="G9" s="1">
        <v>9.5</v>
      </c>
      <c r="H9" s="1">
        <v>7</v>
      </c>
      <c r="I9" s="1">
        <v>6</v>
      </c>
      <c r="J9" s="1">
        <v>7</v>
      </c>
      <c r="K9" s="1">
        <f>SUM(G9:J9)</f>
        <v>29.5</v>
      </c>
      <c r="L9" s="1" t="s">
        <v>148</v>
      </c>
    </row>
    <row r="10" spans="1:12" x14ac:dyDescent="0.25">
      <c r="A10" s="1">
        <v>6</v>
      </c>
      <c r="B10" s="2" t="s">
        <v>18</v>
      </c>
      <c r="C10" s="4">
        <v>11</v>
      </c>
      <c r="D10" s="6" t="s">
        <v>65</v>
      </c>
      <c r="E10" s="6" t="s">
        <v>66</v>
      </c>
      <c r="F10" s="2" t="s">
        <v>23</v>
      </c>
      <c r="G10" s="1">
        <v>10</v>
      </c>
      <c r="H10" s="1">
        <v>3</v>
      </c>
      <c r="I10" s="1">
        <v>4</v>
      </c>
      <c r="J10" s="1">
        <v>8</v>
      </c>
      <c r="K10" s="1">
        <f>SUM(G10:J10)</f>
        <v>25</v>
      </c>
      <c r="L10" s="1" t="s">
        <v>148</v>
      </c>
    </row>
    <row r="11" spans="1:12" x14ac:dyDescent="0.25">
      <c r="A11" s="1">
        <v>7</v>
      </c>
      <c r="B11" s="2" t="s">
        <v>21</v>
      </c>
      <c r="C11" s="4">
        <v>11</v>
      </c>
      <c r="D11" s="6" t="s">
        <v>65</v>
      </c>
      <c r="E11" s="6" t="s">
        <v>66</v>
      </c>
      <c r="F11" s="2" t="s">
        <v>23</v>
      </c>
      <c r="G11" s="1">
        <v>8</v>
      </c>
      <c r="H11" s="1">
        <v>7</v>
      </c>
      <c r="I11" s="1">
        <v>2</v>
      </c>
      <c r="J11" s="1">
        <v>8</v>
      </c>
      <c r="K11" s="1">
        <f>SUM(G11:J11)</f>
        <v>25</v>
      </c>
      <c r="L11" s="1" t="s">
        <v>148</v>
      </c>
    </row>
    <row r="12" spans="1:12" x14ac:dyDescent="0.25">
      <c r="A12" s="1">
        <v>8</v>
      </c>
      <c r="B12" s="2" t="s">
        <v>51</v>
      </c>
      <c r="C12" s="6">
        <v>11</v>
      </c>
      <c r="D12" s="6" t="s">
        <v>65</v>
      </c>
      <c r="E12" s="6" t="s">
        <v>66</v>
      </c>
      <c r="F12" s="2" t="s">
        <v>47</v>
      </c>
      <c r="G12" s="1">
        <v>6</v>
      </c>
      <c r="H12" s="1">
        <v>7</v>
      </c>
      <c r="I12" s="1">
        <v>4</v>
      </c>
      <c r="J12" s="1">
        <v>5</v>
      </c>
      <c r="K12" s="1">
        <f>SUM(G12:J12)</f>
        <v>22</v>
      </c>
      <c r="L12" s="1" t="s">
        <v>148</v>
      </c>
    </row>
    <row r="13" spans="1:12" ht="15.75" x14ac:dyDescent="0.25">
      <c r="A13" s="1">
        <v>9</v>
      </c>
      <c r="B13" s="12" t="s">
        <v>94</v>
      </c>
      <c r="C13" s="4">
        <v>11</v>
      </c>
      <c r="D13" s="4" t="s">
        <v>95</v>
      </c>
      <c r="E13" s="6" t="s">
        <v>66</v>
      </c>
      <c r="F13" s="8" t="s">
        <v>97</v>
      </c>
      <c r="G13" s="1">
        <v>3</v>
      </c>
      <c r="H13" s="1">
        <v>5</v>
      </c>
      <c r="I13" s="1">
        <v>6</v>
      </c>
      <c r="J13" s="1">
        <v>8</v>
      </c>
      <c r="K13" s="1">
        <f>SUM(G13:J13)</f>
        <v>22</v>
      </c>
      <c r="L13" s="1" t="s">
        <v>148</v>
      </c>
    </row>
    <row r="14" spans="1:12" x14ac:dyDescent="0.25">
      <c r="A14" s="1">
        <v>10</v>
      </c>
      <c r="B14" s="1" t="s">
        <v>146</v>
      </c>
      <c r="C14" s="4">
        <v>11</v>
      </c>
      <c r="D14" s="6" t="s">
        <v>65</v>
      </c>
      <c r="E14" s="6" t="s">
        <v>66</v>
      </c>
      <c r="F14" s="1" t="s">
        <v>13</v>
      </c>
      <c r="G14" s="1">
        <v>5</v>
      </c>
      <c r="H14" s="1">
        <v>4.5</v>
      </c>
      <c r="I14" s="1">
        <v>3</v>
      </c>
      <c r="J14" s="1">
        <v>9</v>
      </c>
      <c r="K14" s="1">
        <f>SUM(G14:J14)</f>
        <v>21.5</v>
      </c>
      <c r="L14" s="1" t="s">
        <v>148</v>
      </c>
    </row>
    <row r="15" spans="1:12" x14ac:dyDescent="0.25">
      <c r="A15" s="1">
        <v>11</v>
      </c>
      <c r="B15" s="1" t="s">
        <v>10</v>
      </c>
      <c r="C15" s="4">
        <v>11</v>
      </c>
      <c r="D15" s="6" t="s">
        <v>65</v>
      </c>
      <c r="E15" s="6" t="s">
        <v>66</v>
      </c>
      <c r="F15" s="1" t="s">
        <v>13</v>
      </c>
      <c r="G15" s="1">
        <v>8</v>
      </c>
      <c r="H15" s="1">
        <v>7</v>
      </c>
      <c r="I15" s="1">
        <v>1</v>
      </c>
      <c r="J15" s="1">
        <v>5</v>
      </c>
      <c r="K15" s="1">
        <f>SUM(G15:J15)</f>
        <v>21</v>
      </c>
      <c r="L15" s="1" t="s">
        <v>148</v>
      </c>
    </row>
    <row r="16" spans="1:12" x14ac:dyDescent="0.25">
      <c r="A16" s="1">
        <v>12</v>
      </c>
      <c r="B16" s="2" t="s">
        <v>20</v>
      </c>
      <c r="C16" s="4">
        <v>11</v>
      </c>
      <c r="D16" s="6" t="s">
        <v>65</v>
      </c>
      <c r="E16" s="6" t="s">
        <v>66</v>
      </c>
      <c r="F16" s="2" t="s">
        <v>23</v>
      </c>
      <c r="G16" s="1">
        <v>5</v>
      </c>
      <c r="H16" s="1">
        <v>6</v>
      </c>
      <c r="I16" s="1">
        <v>5</v>
      </c>
      <c r="J16" s="1">
        <v>5</v>
      </c>
      <c r="K16" s="1">
        <f>SUM(G16:J16)</f>
        <v>21</v>
      </c>
      <c r="L16" s="1" t="s">
        <v>148</v>
      </c>
    </row>
    <row r="17" spans="1:12" x14ac:dyDescent="0.25">
      <c r="A17" s="1">
        <v>13</v>
      </c>
      <c r="B17" s="2" t="s">
        <v>22</v>
      </c>
      <c r="C17" s="4">
        <v>11</v>
      </c>
      <c r="D17" s="6" t="s">
        <v>65</v>
      </c>
      <c r="E17" s="6" t="s">
        <v>66</v>
      </c>
      <c r="F17" s="2" t="s">
        <v>23</v>
      </c>
      <c r="G17" s="1">
        <v>10</v>
      </c>
      <c r="H17" s="1">
        <v>8</v>
      </c>
      <c r="I17" s="1">
        <v>1</v>
      </c>
      <c r="J17" s="1">
        <v>2</v>
      </c>
      <c r="K17" s="1">
        <f>SUM(G17:J17)</f>
        <v>21</v>
      </c>
      <c r="L17" s="1" t="s">
        <v>148</v>
      </c>
    </row>
    <row r="18" spans="1:12" x14ac:dyDescent="0.25">
      <c r="A18" s="1">
        <v>14</v>
      </c>
      <c r="B18" s="2" t="s">
        <v>17</v>
      </c>
      <c r="C18" s="4">
        <v>11</v>
      </c>
      <c r="D18" s="6" t="s">
        <v>65</v>
      </c>
      <c r="E18" s="6" t="s">
        <v>66</v>
      </c>
      <c r="F18" s="2" t="s">
        <v>23</v>
      </c>
      <c r="G18" s="1">
        <v>8</v>
      </c>
      <c r="H18" s="1">
        <v>4</v>
      </c>
      <c r="I18" s="1">
        <v>2</v>
      </c>
      <c r="J18" s="1">
        <v>6</v>
      </c>
      <c r="K18" s="1">
        <f>SUM(G18:J18)</f>
        <v>20</v>
      </c>
      <c r="L18" s="1" t="s">
        <v>148</v>
      </c>
    </row>
    <row r="19" spans="1:12" x14ac:dyDescent="0.25">
      <c r="A19" s="1">
        <v>15</v>
      </c>
      <c r="B19" s="1" t="s">
        <v>12</v>
      </c>
      <c r="C19" s="4">
        <v>11</v>
      </c>
      <c r="D19" s="6" t="s">
        <v>65</v>
      </c>
      <c r="E19" s="6" t="s">
        <v>66</v>
      </c>
      <c r="F19" s="1" t="s">
        <v>13</v>
      </c>
      <c r="G19" s="1">
        <v>4</v>
      </c>
      <c r="H19" s="1">
        <v>4</v>
      </c>
      <c r="I19" s="1">
        <v>5</v>
      </c>
      <c r="J19" s="1">
        <v>5</v>
      </c>
      <c r="K19" s="1">
        <f>SUM(G19:J19)</f>
        <v>18</v>
      </c>
      <c r="L19" s="1"/>
    </row>
    <row r="20" spans="1:12" x14ac:dyDescent="0.25">
      <c r="A20" s="1">
        <v>16</v>
      </c>
      <c r="B20" s="1" t="s">
        <v>8</v>
      </c>
      <c r="C20" s="4">
        <v>11</v>
      </c>
      <c r="D20" s="6" t="s">
        <v>65</v>
      </c>
      <c r="E20" s="6" t="s">
        <v>66</v>
      </c>
      <c r="F20" s="1" t="s">
        <v>13</v>
      </c>
      <c r="G20" s="1">
        <v>8</v>
      </c>
      <c r="H20" s="1">
        <v>3</v>
      </c>
      <c r="I20" s="1">
        <v>2</v>
      </c>
      <c r="J20" s="1">
        <v>5</v>
      </c>
      <c r="K20" s="1">
        <f>SUM(G20:J20)</f>
        <v>18</v>
      </c>
      <c r="L20" s="1"/>
    </row>
    <row r="21" spans="1:12" x14ac:dyDescent="0.25">
      <c r="A21" s="1">
        <v>17</v>
      </c>
      <c r="B21" s="2" t="s">
        <v>14</v>
      </c>
      <c r="C21" s="4">
        <v>11</v>
      </c>
      <c r="D21" s="6" t="s">
        <v>65</v>
      </c>
      <c r="E21" s="6" t="s">
        <v>66</v>
      </c>
      <c r="F21" s="2" t="s">
        <v>23</v>
      </c>
      <c r="G21" s="1">
        <v>9</v>
      </c>
      <c r="H21" s="1">
        <v>2</v>
      </c>
      <c r="I21" s="1">
        <v>1</v>
      </c>
      <c r="J21" s="1">
        <v>6</v>
      </c>
      <c r="K21" s="1">
        <f>SUM(G21:J21)</f>
        <v>18</v>
      </c>
      <c r="L21" s="1"/>
    </row>
    <row r="22" spans="1:12" x14ac:dyDescent="0.25">
      <c r="A22" s="1">
        <v>18</v>
      </c>
      <c r="B22" s="1" t="s">
        <v>11</v>
      </c>
      <c r="C22" s="4">
        <v>11</v>
      </c>
      <c r="D22" s="6" t="s">
        <v>65</v>
      </c>
      <c r="E22" s="6" t="s">
        <v>66</v>
      </c>
      <c r="F22" s="1" t="s">
        <v>13</v>
      </c>
      <c r="G22" s="1">
        <v>7</v>
      </c>
      <c r="H22" s="1">
        <v>5</v>
      </c>
      <c r="I22" s="1">
        <v>2</v>
      </c>
      <c r="J22" s="1">
        <v>4</v>
      </c>
      <c r="K22" s="1">
        <f>SUM(G22:J22)</f>
        <v>18</v>
      </c>
      <c r="L22" s="1"/>
    </row>
    <row r="23" spans="1:12" ht="26.25" x14ac:dyDescent="0.25">
      <c r="A23" s="1">
        <v>19</v>
      </c>
      <c r="B23" s="3" t="s">
        <v>70</v>
      </c>
      <c r="C23" s="6">
        <v>11</v>
      </c>
      <c r="D23" s="20" t="s">
        <v>78</v>
      </c>
      <c r="E23" s="6" t="s">
        <v>66</v>
      </c>
      <c r="F23" s="2" t="s">
        <v>68</v>
      </c>
      <c r="G23" s="1">
        <v>5</v>
      </c>
      <c r="H23" s="1">
        <v>5.5</v>
      </c>
      <c r="I23" s="1">
        <v>3</v>
      </c>
      <c r="J23" s="1">
        <v>1</v>
      </c>
      <c r="K23" s="1">
        <f>SUM(G23:J23)</f>
        <v>14.5</v>
      </c>
      <c r="L23" s="1"/>
    </row>
    <row r="24" spans="1:12" ht="15.75" x14ac:dyDescent="0.25">
      <c r="A24" s="1">
        <v>20</v>
      </c>
      <c r="B24" s="12" t="s">
        <v>92</v>
      </c>
      <c r="C24" s="4">
        <v>11</v>
      </c>
      <c r="D24" s="4" t="s">
        <v>95</v>
      </c>
      <c r="E24" s="6" t="s">
        <v>66</v>
      </c>
      <c r="F24" s="8" t="s">
        <v>97</v>
      </c>
      <c r="G24" s="1">
        <v>4</v>
      </c>
      <c r="H24" s="1">
        <v>7</v>
      </c>
      <c r="I24" s="1">
        <v>1</v>
      </c>
      <c r="J24" s="1">
        <v>1</v>
      </c>
      <c r="K24" s="1">
        <f>SUM(G24:J24)</f>
        <v>13</v>
      </c>
      <c r="L24" s="1"/>
    </row>
    <row r="25" spans="1:12" x14ac:dyDescent="0.25">
      <c r="A25" s="1">
        <v>21</v>
      </c>
      <c r="B25" s="1" t="s">
        <v>6</v>
      </c>
      <c r="C25" s="4">
        <v>11</v>
      </c>
      <c r="D25" s="6" t="s">
        <v>65</v>
      </c>
      <c r="E25" s="6" t="s">
        <v>66</v>
      </c>
      <c r="F25" s="1" t="s">
        <v>13</v>
      </c>
      <c r="G25" s="1">
        <v>5</v>
      </c>
      <c r="H25" s="1">
        <v>6</v>
      </c>
      <c r="I25" s="1">
        <v>1</v>
      </c>
      <c r="J25" s="1">
        <v>1</v>
      </c>
      <c r="K25" s="1">
        <f>SUM(G25:J25)</f>
        <v>13</v>
      </c>
      <c r="L25" s="1"/>
    </row>
    <row r="26" spans="1:12" x14ac:dyDescent="0.25">
      <c r="A26" s="1">
        <v>22</v>
      </c>
      <c r="B26" s="1" t="s">
        <v>9</v>
      </c>
      <c r="C26" s="4">
        <v>11</v>
      </c>
      <c r="D26" s="6" t="s">
        <v>65</v>
      </c>
      <c r="E26" s="6" t="s">
        <v>66</v>
      </c>
      <c r="F26" s="1" t="s">
        <v>13</v>
      </c>
      <c r="G26" s="1">
        <v>8</v>
      </c>
      <c r="H26" s="1">
        <v>2</v>
      </c>
      <c r="I26" s="1">
        <v>1</v>
      </c>
      <c r="J26" s="1">
        <v>1</v>
      </c>
      <c r="K26" s="1">
        <f>SUM(G26:J26)</f>
        <v>12</v>
      </c>
      <c r="L26" s="1"/>
    </row>
    <row r="27" spans="1:12" x14ac:dyDescent="0.25">
      <c r="A27" s="1">
        <v>23</v>
      </c>
      <c r="B27" s="1" t="s">
        <v>4</v>
      </c>
      <c r="C27" s="4">
        <v>11</v>
      </c>
      <c r="D27" s="6" t="s">
        <v>65</v>
      </c>
      <c r="E27" s="6" t="s">
        <v>66</v>
      </c>
      <c r="F27" s="1" t="s">
        <v>13</v>
      </c>
      <c r="G27" s="1">
        <v>8</v>
      </c>
      <c r="H27" s="1">
        <v>1</v>
      </c>
      <c r="I27" s="1">
        <v>2</v>
      </c>
      <c r="J27" s="1">
        <v>1</v>
      </c>
      <c r="K27" s="1">
        <f>SUM(G27:J27)</f>
        <v>12</v>
      </c>
      <c r="L27" s="1"/>
    </row>
    <row r="28" spans="1:12" ht="15.75" x14ac:dyDescent="0.25">
      <c r="A28" s="1">
        <v>24</v>
      </c>
      <c r="B28" s="12" t="s">
        <v>93</v>
      </c>
      <c r="C28" s="4">
        <v>11</v>
      </c>
      <c r="D28" s="4" t="s">
        <v>95</v>
      </c>
      <c r="E28" s="6" t="s">
        <v>66</v>
      </c>
      <c r="F28" s="8" t="s">
        <v>97</v>
      </c>
      <c r="G28" s="1">
        <v>8</v>
      </c>
      <c r="H28" s="1">
        <v>1</v>
      </c>
      <c r="I28" s="1">
        <v>1</v>
      </c>
      <c r="J28" s="1">
        <v>2</v>
      </c>
      <c r="K28" s="1">
        <f>SUM(G28:J28)</f>
        <v>12</v>
      </c>
      <c r="L28" s="1"/>
    </row>
    <row r="29" spans="1:12" ht="26.25" x14ac:dyDescent="0.25">
      <c r="A29" s="1">
        <v>25</v>
      </c>
      <c r="B29" s="3" t="s">
        <v>72</v>
      </c>
      <c r="C29" s="6">
        <v>11</v>
      </c>
      <c r="D29" s="20" t="s">
        <v>78</v>
      </c>
      <c r="E29" s="6" t="s">
        <v>66</v>
      </c>
      <c r="F29" s="2" t="s">
        <v>68</v>
      </c>
      <c r="G29" s="1">
        <v>3</v>
      </c>
      <c r="H29" s="1">
        <v>1.5</v>
      </c>
      <c r="I29" s="1">
        <v>3</v>
      </c>
      <c r="J29" s="1">
        <v>4</v>
      </c>
      <c r="K29" s="1">
        <f>SUM(G29:J29)</f>
        <v>11.5</v>
      </c>
      <c r="L29" s="1"/>
    </row>
    <row r="30" spans="1:12" ht="15.75" x14ac:dyDescent="0.25">
      <c r="A30" s="1">
        <v>26</v>
      </c>
      <c r="B30" s="12" t="s">
        <v>98</v>
      </c>
      <c r="C30" s="4">
        <v>11</v>
      </c>
      <c r="D30" s="4" t="s">
        <v>95</v>
      </c>
      <c r="E30" s="6" t="s">
        <v>66</v>
      </c>
      <c r="F30" s="8" t="s">
        <v>97</v>
      </c>
      <c r="G30" s="1">
        <v>4</v>
      </c>
      <c r="H30" s="1">
        <v>1</v>
      </c>
      <c r="I30" s="1">
        <v>1</v>
      </c>
      <c r="J30" s="1">
        <v>5</v>
      </c>
      <c r="K30" s="1">
        <f>SUM(G30:J30)</f>
        <v>11</v>
      </c>
      <c r="L30" s="1"/>
    </row>
    <row r="31" spans="1:12" x14ac:dyDescent="0.25">
      <c r="A31" s="1">
        <v>27</v>
      </c>
      <c r="B31" s="1" t="s">
        <v>5</v>
      </c>
      <c r="C31" s="4">
        <v>11</v>
      </c>
      <c r="D31" s="6" t="s">
        <v>65</v>
      </c>
      <c r="E31" s="6" t="s">
        <v>66</v>
      </c>
      <c r="F31" s="1" t="s">
        <v>13</v>
      </c>
      <c r="G31" s="1">
        <v>4</v>
      </c>
      <c r="H31" s="1">
        <v>4</v>
      </c>
      <c r="I31" s="1">
        <v>1</v>
      </c>
      <c r="J31" s="1">
        <v>1</v>
      </c>
      <c r="K31" s="1">
        <f>SUM(G31:J31)</f>
        <v>10</v>
      </c>
      <c r="L31" s="1"/>
    </row>
    <row r="32" spans="1:12" x14ac:dyDescent="0.25">
      <c r="A32" s="1">
        <v>28</v>
      </c>
      <c r="B32" s="1" t="s">
        <v>7</v>
      </c>
      <c r="C32" s="4">
        <v>11</v>
      </c>
      <c r="D32" s="6" t="s">
        <v>65</v>
      </c>
      <c r="E32" s="6" t="s">
        <v>66</v>
      </c>
      <c r="F32" s="1" t="s">
        <v>13</v>
      </c>
      <c r="G32" s="1">
        <v>4</v>
      </c>
      <c r="H32" s="1">
        <v>2</v>
      </c>
      <c r="I32" s="1">
        <v>3</v>
      </c>
      <c r="J32" s="1">
        <v>1</v>
      </c>
      <c r="K32" s="1">
        <f>SUM(G32:J32)</f>
        <v>10</v>
      </c>
      <c r="L32" s="1"/>
    </row>
    <row r="33" spans="1:12" x14ac:dyDescent="0.25">
      <c r="A33" s="1">
        <v>29</v>
      </c>
      <c r="B33" s="1" t="s">
        <v>145</v>
      </c>
      <c r="C33" s="4">
        <v>11</v>
      </c>
      <c r="D33" s="6" t="s">
        <v>65</v>
      </c>
      <c r="E33" s="6" t="s">
        <v>66</v>
      </c>
      <c r="F33" s="1" t="s">
        <v>13</v>
      </c>
      <c r="G33" s="1">
        <v>4</v>
      </c>
      <c r="H33" s="1">
        <v>1</v>
      </c>
      <c r="I33" s="1">
        <v>3</v>
      </c>
      <c r="J33" s="1">
        <v>1</v>
      </c>
      <c r="K33" s="1">
        <f>SUM(G33:J33)</f>
        <v>9</v>
      </c>
      <c r="L33" s="1"/>
    </row>
    <row r="34" spans="1:12" x14ac:dyDescent="0.25">
      <c r="A34" s="1">
        <v>30</v>
      </c>
      <c r="B34" s="2" t="s">
        <v>52</v>
      </c>
      <c r="C34" s="6">
        <v>11</v>
      </c>
      <c r="D34" s="6" t="s">
        <v>65</v>
      </c>
      <c r="E34" s="6" t="s">
        <v>66</v>
      </c>
      <c r="F34" s="2" t="s">
        <v>47</v>
      </c>
      <c r="G34" s="1"/>
      <c r="H34" s="1"/>
      <c r="I34" s="1"/>
      <c r="J34" s="1"/>
      <c r="K34" s="1">
        <f>SUM(G34:J34)</f>
        <v>0</v>
      </c>
      <c r="L34" s="1" t="s">
        <v>147</v>
      </c>
    </row>
    <row r="35" spans="1:12" ht="26.25" x14ac:dyDescent="0.25">
      <c r="A35" s="1">
        <v>31</v>
      </c>
      <c r="B35" s="3" t="s">
        <v>73</v>
      </c>
      <c r="C35" s="6">
        <v>11</v>
      </c>
      <c r="D35" s="20" t="s">
        <v>78</v>
      </c>
      <c r="E35" s="6" t="s">
        <v>66</v>
      </c>
      <c r="F35" s="2" t="s">
        <v>68</v>
      </c>
      <c r="G35" s="1"/>
      <c r="H35" s="1"/>
      <c r="I35" s="1"/>
      <c r="J35" s="1"/>
      <c r="K35" s="1">
        <f>SUM(G35:J35)</f>
        <v>0</v>
      </c>
      <c r="L35" s="1" t="s">
        <v>147</v>
      </c>
    </row>
    <row r="36" spans="1:12" ht="26.25" x14ac:dyDescent="0.25">
      <c r="A36" s="1">
        <v>32</v>
      </c>
      <c r="B36" s="3" t="s">
        <v>71</v>
      </c>
      <c r="C36" s="6">
        <v>11</v>
      </c>
      <c r="D36" s="20" t="s">
        <v>78</v>
      </c>
      <c r="E36" s="6" t="s">
        <v>66</v>
      </c>
      <c r="F36" s="2" t="s">
        <v>68</v>
      </c>
      <c r="G36" s="1"/>
      <c r="H36" s="1"/>
      <c r="I36" s="1"/>
      <c r="J36" s="1"/>
      <c r="K36" s="1">
        <f>SUM(G36:J36)</f>
        <v>0</v>
      </c>
      <c r="L36" s="1" t="s">
        <v>147</v>
      </c>
    </row>
  </sheetData>
  <sortState ref="B5:L36">
    <sortCondition descending="1" ref="K5:K36"/>
    <sortCondition ref="B5:B36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D9" sqref="D9"/>
    </sheetView>
  </sheetViews>
  <sheetFormatPr defaultRowHeight="15" x14ac:dyDescent="0.25"/>
  <cols>
    <col min="1" max="1" width="5.140625" customWidth="1"/>
    <col min="2" max="2" width="27.5703125" customWidth="1"/>
    <col min="3" max="3" width="5.28515625" style="5" customWidth="1"/>
    <col min="4" max="4" width="25.7109375" style="5" customWidth="1"/>
    <col min="5" max="5" width="10" style="5" customWidth="1"/>
    <col min="6" max="6" width="19.7109375" customWidth="1"/>
    <col min="7" max="7" width="4.5703125" customWidth="1"/>
    <col min="8" max="8" width="4.7109375" customWidth="1"/>
    <col min="9" max="9" width="4.28515625" customWidth="1"/>
    <col min="10" max="10" width="4.7109375" customWidth="1"/>
    <col min="11" max="11" width="6.5703125" customWidth="1"/>
  </cols>
  <sheetData>
    <row r="1" spans="1:12" x14ac:dyDescent="0.25">
      <c r="B1" s="14" t="s">
        <v>143</v>
      </c>
    </row>
    <row r="2" spans="1:12" x14ac:dyDescent="0.25">
      <c r="C2" s="5" t="s">
        <v>82</v>
      </c>
    </row>
    <row r="4" spans="1:12" s="5" customFormat="1" x14ac:dyDescent="0.25">
      <c r="A4" s="4" t="s">
        <v>0</v>
      </c>
      <c r="B4" s="4" t="s">
        <v>1</v>
      </c>
      <c r="C4" s="4" t="s">
        <v>2</v>
      </c>
      <c r="D4" s="4" t="s">
        <v>59</v>
      </c>
      <c r="E4" s="4" t="s">
        <v>58</v>
      </c>
      <c r="F4" s="4" t="s">
        <v>3</v>
      </c>
      <c r="G4" s="4" t="s">
        <v>133</v>
      </c>
      <c r="H4" s="4" t="s">
        <v>134</v>
      </c>
      <c r="I4" s="4" t="s">
        <v>135</v>
      </c>
      <c r="J4" s="4" t="s">
        <v>136</v>
      </c>
      <c r="K4" s="4" t="s">
        <v>139</v>
      </c>
      <c r="L4" s="4" t="s">
        <v>138</v>
      </c>
    </row>
    <row r="5" spans="1:12" x14ac:dyDescent="0.25">
      <c r="A5" s="1">
        <v>1</v>
      </c>
      <c r="B5" s="2" t="s">
        <v>25</v>
      </c>
      <c r="C5" s="6">
        <v>12</v>
      </c>
      <c r="D5" s="6" t="s">
        <v>65</v>
      </c>
      <c r="E5" s="6" t="s">
        <v>66</v>
      </c>
      <c r="F5" s="2" t="s">
        <v>23</v>
      </c>
      <c r="G5" s="1">
        <v>9</v>
      </c>
      <c r="H5" s="1">
        <v>10</v>
      </c>
      <c r="I5" s="1">
        <v>9</v>
      </c>
      <c r="J5" s="1">
        <v>9</v>
      </c>
      <c r="K5" s="1">
        <f>SUM(G5:J5)</f>
        <v>37</v>
      </c>
      <c r="L5" s="1" t="s">
        <v>148</v>
      </c>
    </row>
    <row r="6" spans="1:12" x14ac:dyDescent="0.25">
      <c r="A6" s="1">
        <v>2</v>
      </c>
      <c r="B6" s="2" t="s">
        <v>27</v>
      </c>
      <c r="C6" s="6">
        <v>12</v>
      </c>
      <c r="D6" s="6" t="s">
        <v>65</v>
      </c>
      <c r="E6" s="6" t="s">
        <v>66</v>
      </c>
      <c r="F6" s="2" t="s">
        <v>23</v>
      </c>
      <c r="G6" s="1">
        <v>10</v>
      </c>
      <c r="H6" s="1">
        <v>10</v>
      </c>
      <c r="I6" s="1">
        <v>9</v>
      </c>
      <c r="J6" s="1">
        <v>8</v>
      </c>
      <c r="K6" s="1">
        <f>SUM(G6:J6)</f>
        <v>37</v>
      </c>
      <c r="L6" s="1" t="s">
        <v>148</v>
      </c>
    </row>
    <row r="7" spans="1:12" x14ac:dyDescent="0.25">
      <c r="A7" s="1">
        <v>3</v>
      </c>
      <c r="B7" s="2" t="s">
        <v>26</v>
      </c>
      <c r="C7" s="6">
        <v>12</v>
      </c>
      <c r="D7" s="6" t="s">
        <v>65</v>
      </c>
      <c r="E7" s="6" t="s">
        <v>66</v>
      </c>
      <c r="F7" s="2" t="s">
        <v>23</v>
      </c>
      <c r="G7" s="1">
        <v>10</v>
      </c>
      <c r="H7" s="1">
        <v>9</v>
      </c>
      <c r="I7" s="1">
        <v>6</v>
      </c>
      <c r="J7" s="1">
        <v>9</v>
      </c>
      <c r="K7" s="1">
        <f>SUM(G7:J7)</f>
        <v>34</v>
      </c>
      <c r="L7" s="1" t="s">
        <v>148</v>
      </c>
    </row>
    <row r="8" spans="1:12" ht="26.25" x14ac:dyDescent="0.25">
      <c r="A8" s="1">
        <v>4</v>
      </c>
      <c r="B8" s="3" t="s">
        <v>69</v>
      </c>
      <c r="C8" s="6">
        <v>12</v>
      </c>
      <c r="D8" s="20" t="s">
        <v>78</v>
      </c>
      <c r="E8" s="6" t="s">
        <v>66</v>
      </c>
      <c r="F8" s="2" t="s">
        <v>67</v>
      </c>
      <c r="G8" s="1">
        <v>10</v>
      </c>
      <c r="H8" s="1">
        <v>6</v>
      </c>
      <c r="I8" s="1">
        <v>8</v>
      </c>
      <c r="J8" s="1">
        <v>8</v>
      </c>
      <c r="K8" s="1">
        <f>SUM(G8:J8)</f>
        <v>32</v>
      </c>
      <c r="L8" s="1" t="s">
        <v>148</v>
      </c>
    </row>
    <row r="9" spans="1:12" ht="26.25" x14ac:dyDescent="0.25">
      <c r="A9" s="1">
        <v>5</v>
      </c>
      <c r="B9" s="2" t="s">
        <v>64</v>
      </c>
      <c r="C9" s="6">
        <v>12</v>
      </c>
      <c r="D9" s="20" t="s">
        <v>78</v>
      </c>
      <c r="E9" s="6" t="s">
        <v>66</v>
      </c>
      <c r="F9" s="2" t="s">
        <v>67</v>
      </c>
      <c r="G9" s="4">
        <v>8</v>
      </c>
      <c r="H9" s="4">
        <v>7</v>
      </c>
      <c r="I9" s="4">
        <v>4</v>
      </c>
      <c r="J9" s="4">
        <v>7</v>
      </c>
      <c r="K9" s="1">
        <f>SUM(G9:J9)</f>
        <v>26</v>
      </c>
      <c r="L9" s="4" t="s">
        <v>148</v>
      </c>
    </row>
    <row r="10" spans="1:12" x14ac:dyDescent="0.25">
      <c r="A10" s="1">
        <v>6</v>
      </c>
      <c r="B10" s="2" t="s">
        <v>24</v>
      </c>
      <c r="C10" s="6">
        <v>12</v>
      </c>
      <c r="D10" s="6" t="s">
        <v>65</v>
      </c>
      <c r="E10" s="6" t="s">
        <v>66</v>
      </c>
      <c r="F10" s="2" t="s">
        <v>23</v>
      </c>
      <c r="G10" s="1"/>
      <c r="H10" s="1"/>
      <c r="I10" s="1"/>
      <c r="J10" s="1"/>
      <c r="K10" s="1">
        <f>SUM(G10:J10)</f>
        <v>0</v>
      </c>
      <c r="L10" s="1" t="s">
        <v>147</v>
      </c>
    </row>
    <row r="11" spans="1:12" x14ac:dyDescent="0.25">
      <c r="A11" s="1">
        <v>7</v>
      </c>
      <c r="B11" s="1" t="s">
        <v>75</v>
      </c>
      <c r="C11" s="6">
        <v>12</v>
      </c>
      <c r="D11" s="4" t="s">
        <v>77</v>
      </c>
      <c r="E11" s="6" t="s">
        <v>66</v>
      </c>
      <c r="F11" s="2" t="s">
        <v>76</v>
      </c>
      <c r="G11" s="1"/>
      <c r="H11" s="1"/>
      <c r="I11" s="1"/>
      <c r="J11" s="1"/>
      <c r="K11" s="1">
        <f>SUM(G11:J11)</f>
        <v>0</v>
      </c>
      <c r="L11" s="1" t="s">
        <v>147</v>
      </c>
    </row>
    <row r="12" spans="1:12" x14ac:dyDescent="0.25">
      <c r="A12" s="1">
        <v>8</v>
      </c>
      <c r="B12" s="2" t="s">
        <v>130</v>
      </c>
      <c r="C12" s="4">
        <v>12</v>
      </c>
      <c r="D12" s="6" t="s">
        <v>65</v>
      </c>
      <c r="E12" s="6" t="s">
        <v>66</v>
      </c>
      <c r="F12" s="2" t="s">
        <v>23</v>
      </c>
      <c r="G12" s="1"/>
      <c r="H12" s="1"/>
      <c r="I12" s="1"/>
      <c r="J12" s="1"/>
      <c r="K12" s="1">
        <f>SUM(G12:J12)</f>
        <v>0</v>
      </c>
      <c r="L12" s="1" t="s">
        <v>147</v>
      </c>
    </row>
  </sheetData>
  <sortState ref="B5:L12">
    <sortCondition descending="1" ref="K5:K12"/>
    <sortCondition ref="B5:B12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"/>
  <sheetViews>
    <sheetView workbookViewId="0">
      <selection activeCell="K15" sqref="K15"/>
    </sheetView>
  </sheetViews>
  <sheetFormatPr defaultRowHeight="15" x14ac:dyDescent="0.25"/>
  <cols>
    <col min="1" max="1" width="4.7109375" style="5" customWidth="1"/>
    <col min="2" max="2" width="19.140625" customWidth="1"/>
    <col min="3" max="3" width="5.140625" style="5" customWidth="1"/>
    <col min="4" max="4" width="10.28515625" style="5" customWidth="1"/>
    <col min="5" max="5" width="30.85546875" customWidth="1"/>
    <col min="6" max="6" width="13.85546875" style="5" customWidth="1"/>
    <col min="7" max="7" width="4.140625" customWidth="1"/>
    <col min="8" max="8" width="4.28515625" customWidth="1"/>
    <col min="9" max="9" width="3.5703125" customWidth="1"/>
    <col min="10" max="10" width="3.28515625" customWidth="1"/>
    <col min="11" max="11" width="4.85546875" customWidth="1"/>
    <col min="12" max="12" width="10.28515625" customWidth="1"/>
  </cols>
  <sheetData>
    <row r="3" spans="1:12" x14ac:dyDescent="0.25">
      <c r="B3" s="14" t="s">
        <v>144</v>
      </c>
    </row>
    <row r="5" spans="1:12" x14ac:dyDescent="0.25">
      <c r="A5" s="15" t="s">
        <v>55</v>
      </c>
      <c r="B5" s="16" t="s">
        <v>56</v>
      </c>
      <c r="C5" s="15" t="s">
        <v>57</v>
      </c>
      <c r="D5" s="15" t="s">
        <v>58</v>
      </c>
      <c r="E5" s="16" t="s">
        <v>59</v>
      </c>
      <c r="F5" s="15" t="s">
        <v>60</v>
      </c>
      <c r="G5" s="1" t="s">
        <v>133</v>
      </c>
      <c r="H5" s="1" t="s">
        <v>134</v>
      </c>
      <c r="I5" s="1" t="s">
        <v>135</v>
      </c>
      <c r="J5" s="1" t="s">
        <v>136</v>
      </c>
      <c r="K5" s="1" t="s">
        <v>139</v>
      </c>
      <c r="L5" s="1" t="s">
        <v>138</v>
      </c>
    </row>
    <row r="6" spans="1:12" x14ac:dyDescent="0.25">
      <c r="A6" s="15">
        <v>1</v>
      </c>
      <c r="B6" s="16" t="s">
        <v>107</v>
      </c>
      <c r="C6" s="15">
        <v>10</v>
      </c>
      <c r="D6" s="15" t="s">
        <v>61</v>
      </c>
      <c r="E6" s="16" t="s">
        <v>62</v>
      </c>
      <c r="F6" s="15" t="s">
        <v>63</v>
      </c>
      <c r="G6" s="1">
        <v>3</v>
      </c>
      <c r="H6" s="1">
        <v>4</v>
      </c>
      <c r="I6" s="1">
        <v>3</v>
      </c>
      <c r="J6" s="1">
        <v>10</v>
      </c>
      <c r="K6" s="1">
        <f>SUM(G6:J6)</f>
        <v>20</v>
      </c>
      <c r="L6" s="1" t="s">
        <v>148</v>
      </c>
    </row>
    <row r="7" spans="1:12" x14ac:dyDescent="0.25">
      <c r="A7" s="15">
        <v>2</v>
      </c>
      <c r="B7" s="16" t="s">
        <v>106</v>
      </c>
      <c r="C7" s="15">
        <v>10</v>
      </c>
      <c r="D7" s="15" t="s">
        <v>61</v>
      </c>
      <c r="E7" s="16" t="s">
        <v>62</v>
      </c>
      <c r="F7" s="15" t="s">
        <v>63</v>
      </c>
      <c r="G7" s="1"/>
      <c r="H7" s="1"/>
      <c r="I7" s="1"/>
      <c r="J7" s="1"/>
      <c r="K7" s="1">
        <f>SUM(G7:J7)</f>
        <v>0</v>
      </c>
      <c r="L7" s="1" t="s">
        <v>147</v>
      </c>
    </row>
    <row r="8" spans="1:12" x14ac:dyDescent="0.25">
      <c r="A8" s="15">
        <v>3</v>
      </c>
      <c r="B8" s="17" t="s">
        <v>108</v>
      </c>
      <c r="C8" s="4">
        <v>11</v>
      </c>
      <c r="D8" s="15" t="s">
        <v>61</v>
      </c>
      <c r="E8" s="16" t="s">
        <v>105</v>
      </c>
      <c r="F8" s="7" t="s">
        <v>104</v>
      </c>
      <c r="G8" s="1">
        <v>3.5</v>
      </c>
      <c r="H8" s="1">
        <v>7.5</v>
      </c>
      <c r="I8" s="1">
        <v>5</v>
      </c>
      <c r="J8" s="1">
        <v>4</v>
      </c>
      <c r="K8" s="1">
        <f>SUM(G8:J8)</f>
        <v>20</v>
      </c>
      <c r="L8" s="1" t="s">
        <v>148</v>
      </c>
    </row>
    <row r="9" spans="1:12" x14ac:dyDescent="0.25">
      <c r="A9" s="15">
        <v>4</v>
      </c>
      <c r="B9" s="16" t="s">
        <v>99</v>
      </c>
      <c r="C9" s="15">
        <v>12</v>
      </c>
      <c r="D9" s="15" t="s">
        <v>61</v>
      </c>
      <c r="E9" s="16" t="s">
        <v>102</v>
      </c>
      <c r="F9" s="15" t="s">
        <v>103</v>
      </c>
      <c r="G9" s="1">
        <v>6</v>
      </c>
      <c r="H9" s="1">
        <v>3</v>
      </c>
      <c r="I9" s="1">
        <v>10</v>
      </c>
      <c r="J9" s="1">
        <v>6</v>
      </c>
      <c r="K9" s="1">
        <f>SUM(G9:J9)</f>
        <v>25</v>
      </c>
      <c r="L9" s="1" t="s">
        <v>148</v>
      </c>
    </row>
    <row r="10" spans="1:12" x14ac:dyDescent="0.25">
      <c r="A10" s="15">
        <v>5</v>
      </c>
      <c r="B10" s="16" t="s">
        <v>100</v>
      </c>
      <c r="C10" s="15">
        <v>12</v>
      </c>
      <c r="D10" s="15" t="s">
        <v>61</v>
      </c>
      <c r="E10" s="16" t="s">
        <v>102</v>
      </c>
      <c r="F10" s="15" t="s">
        <v>103</v>
      </c>
      <c r="G10" s="1">
        <v>7</v>
      </c>
      <c r="H10" s="1">
        <v>3</v>
      </c>
      <c r="I10" s="1">
        <v>4</v>
      </c>
      <c r="J10" s="1">
        <v>3</v>
      </c>
      <c r="K10" s="1">
        <f>SUM(G10:J10)</f>
        <v>17</v>
      </c>
      <c r="L10" s="1"/>
    </row>
    <row r="11" spans="1:12" x14ac:dyDescent="0.25">
      <c r="A11" s="15">
        <v>6</v>
      </c>
      <c r="B11" s="16" t="s">
        <v>101</v>
      </c>
      <c r="C11" s="15">
        <v>12</v>
      </c>
      <c r="D11" s="15" t="s">
        <v>61</v>
      </c>
      <c r="E11" s="16" t="s">
        <v>102</v>
      </c>
      <c r="F11" s="15" t="s">
        <v>103</v>
      </c>
      <c r="G11" s="1">
        <v>4</v>
      </c>
      <c r="H11" s="1">
        <v>3</v>
      </c>
      <c r="I11" s="1">
        <v>4</v>
      </c>
      <c r="J11" s="1">
        <v>1</v>
      </c>
      <c r="K11" s="1">
        <f>SUM(G11:J11)</f>
        <v>12</v>
      </c>
      <c r="L11" s="1"/>
    </row>
  </sheetData>
  <sortState ref="B6:L11">
    <sortCondition ref="C6:C11"/>
    <sortCondition descending="1" ref="K6:K11"/>
    <sortCondition ref="B6:B11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3"/>
  <sheetViews>
    <sheetView workbookViewId="0">
      <selection activeCell="H16" sqref="H16"/>
    </sheetView>
  </sheetViews>
  <sheetFormatPr defaultRowHeight="15" x14ac:dyDescent="0.25"/>
  <cols>
    <col min="1" max="1" width="4.28515625" customWidth="1"/>
    <col min="2" max="2" width="24.42578125" customWidth="1"/>
    <col min="3" max="3" width="5" style="5" customWidth="1"/>
    <col min="4" max="4" width="17.7109375" customWidth="1"/>
    <col min="5" max="5" width="29.7109375" customWidth="1"/>
    <col min="6" max="6" width="13.7109375" customWidth="1"/>
    <col min="7" max="7" width="4.85546875" customWidth="1"/>
    <col min="8" max="8" width="4.5703125" customWidth="1"/>
    <col min="9" max="9" width="4.28515625" customWidth="1"/>
    <col min="10" max="10" width="3.5703125" customWidth="1"/>
    <col min="11" max="11" width="5.85546875" customWidth="1"/>
    <col min="12" max="12" width="9.28515625" customWidth="1"/>
  </cols>
  <sheetData>
    <row r="3" spans="1:12" x14ac:dyDescent="0.25">
      <c r="B3" s="14" t="s">
        <v>131</v>
      </c>
      <c r="C3" s="18"/>
      <c r="D3" s="14"/>
      <c r="E3" s="14"/>
    </row>
    <row r="5" spans="1:12" s="5" customFormat="1" x14ac:dyDescent="0.25">
      <c r="A5" s="4" t="s">
        <v>55</v>
      </c>
      <c r="B5" s="4" t="s">
        <v>56</v>
      </c>
      <c r="C5" s="4" t="s">
        <v>57</v>
      </c>
      <c r="D5" s="4" t="s">
        <v>58</v>
      </c>
      <c r="E5" s="4" t="s">
        <v>59</v>
      </c>
      <c r="F5" s="4" t="s">
        <v>60</v>
      </c>
      <c r="G5" s="4" t="s">
        <v>133</v>
      </c>
      <c r="H5" s="4" t="s">
        <v>134</v>
      </c>
      <c r="I5" s="4" t="s">
        <v>135</v>
      </c>
      <c r="J5" s="4" t="s">
        <v>136</v>
      </c>
      <c r="K5" s="4" t="s">
        <v>137</v>
      </c>
      <c r="L5" s="4" t="s">
        <v>138</v>
      </c>
    </row>
    <row r="6" spans="1:12" x14ac:dyDescent="0.25">
      <c r="A6" s="1">
        <v>1</v>
      </c>
      <c r="B6" s="10" t="s">
        <v>114</v>
      </c>
      <c r="C6" s="4">
        <v>10</v>
      </c>
      <c r="D6" s="3" t="s">
        <v>110</v>
      </c>
      <c r="E6" s="11" t="s">
        <v>109</v>
      </c>
      <c r="F6" s="3" t="s">
        <v>132</v>
      </c>
      <c r="G6" s="1">
        <v>10</v>
      </c>
      <c r="H6" s="1">
        <v>10</v>
      </c>
      <c r="I6" s="1">
        <v>10</v>
      </c>
      <c r="J6" s="1">
        <v>10</v>
      </c>
      <c r="K6" s="1">
        <f>SUM(G6:J6)</f>
        <v>40</v>
      </c>
      <c r="L6" s="1" t="s">
        <v>148</v>
      </c>
    </row>
    <row r="7" spans="1:12" x14ac:dyDescent="0.25">
      <c r="A7" s="1">
        <v>2</v>
      </c>
      <c r="B7" s="10" t="s">
        <v>113</v>
      </c>
      <c r="C7" s="4">
        <v>10</v>
      </c>
      <c r="D7" s="3" t="s">
        <v>110</v>
      </c>
      <c r="E7" s="11" t="s">
        <v>109</v>
      </c>
      <c r="F7" s="3" t="s">
        <v>132</v>
      </c>
      <c r="G7" s="1">
        <v>1</v>
      </c>
      <c r="H7" s="1">
        <v>10</v>
      </c>
      <c r="I7" s="1">
        <v>8</v>
      </c>
      <c r="J7" s="1">
        <v>6</v>
      </c>
      <c r="K7" s="1">
        <f>SUM(G7:J7)</f>
        <v>25</v>
      </c>
      <c r="L7" s="1" t="s">
        <v>148</v>
      </c>
    </row>
    <row r="8" spans="1:12" x14ac:dyDescent="0.25">
      <c r="A8" s="1">
        <v>3</v>
      </c>
      <c r="B8" s="10" t="s">
        <v>115</v>
      </c>
      <c r="C8" s="4">
        <v>10</v>
      </c>
      <c r="D8" s="3" t="s">
        <v>110</v>
      </c>
      <c r="E8" s="11" t="s">
        <v>109</v>
      </c>
      <c r="F8" s="3" t="s">
        <v>132</v>
      </c>
      <c r="G8" s="1">
        <v>5</v>
      </c>
      <c r="H8" s="1">
        <v>10</v>
      </c>
      <c r="I8" s="1">
        <v>8</v>
      </c>
      <c r="J8" s="1">
        <v>1</v>
      </c>
      <c r="K8" s="1">
        <f>SUM(G8:J8)</f>
        <v>24</v>
      </c>
      <c r="L8" s="1" t="s">
        <v>148</v>
      </c>
    </row>
    <row r="9" spans="1:12" x14ac:dyDescent="0.25">
      <c r="A9" s="1">
        <v>4</v>
      </c>
      <c r="B9" s="10" t="s">
        <v>112</v>
      </c>
      <c r="C9" s="4">
        <v>11</v>
      </c>
      <c r="D9" s="3" t="s">
        <v>110</v>
      </c>
      <c r="E9" s="11" t="s">
        <v>109</v>
      </c>
      <c r="F9" s="3" t="s">
        <v>132</v>
      </c>
      <c r="G9" s="1">
        <v>10</v>
      </c>
      <c r="H9" s="1">
        <v>8</v>
      </c>
      <c r="I9" s="1">
        <v>9</v>
      </c>
      <c r="J9" s="1">
        <v>10</v>
      </c>
      <c r="K9" s="1">
        <f>SUM(G9:J9)</f>
        <v>37</v>
      </c>
      <c r="L9" s="1" t="s">
        <v>148</v>
      </c>
    </row>
    <row r="10" spans="1:12" x14ac:dyDescent="0.25">
      <c r="A10" s="1">
        <v>5</v>
      </c>
      <c r="B10" s="10" t="s">
        <v>142</v>
      </c>
      <c r="C10" s="4">
        <v>12</v>
      </c>
      <c r="D10" s="3" t="s">
        <v>110</v>
      </c>
      <c r="E10" s="11" t="s">
        <v>109</v>
      </c>
      <c r="F10" s="3" t="s">
        <v>111</v>
      </c>
      <c r="G10" s="1">
        <v>10</v>
      </c>
      <c r="H10" s="1">
        <v>9</v>
      </c>
      <c r="I10" s="1">
        <v>10</v>
      </c>
      <c r="J10" s="1">
        <v>9</v>
      </c>
      <c r="K10" s="1">
        <f>SUM(G10:J10)</f>
        <v>38</v>
      </c>
      <c r="L10" s="1" t="s">
        <v>148</v>
      </c>
    </row>
    <row r="11" spans="1:12" x14ac:dyDescent="0.25">
      <c r="A11" s="1">
        <v>6</v>
      </c>
      <c r="B11" s="10" t="s">
        <v>117</v>
      </c>
      <c r="C11" s="4">
        <v>12</v>
      </c>
      <c r="D11" s="3" t="s">
        <v>110</v>
      </c>
      <c r="E11" s="11" t="s">
        <v>109</v>
      </c>
      <c r="F11" s="3" t="s">
        <v>111</v>
      </c>
      <c r="G11" s="1">
        <v>10</v>
      </c>
      <c r="H11" s="1">
        <v>7</v>
      </c>
      <c r="I11" s="1">
        <v>10</v>
      </c>
      <c r="J11" s="1">
        <v>10</v>
      </c>
      <c r="K11" s="1">
        <f>SUM(G11:J11)</f>
        <v>37</v>
      </c>
      <c r="L11" s="1" t="s">
        <v>148</v>
      </c>
    </row>
    <row r="12" spans="1:12" x14ac:dyDescent="0.25">
      <c r="A12" s="1">
        <v>7</v>
      </c>
      <c r="B12" s="10" t="s">
        <v>118</v>
      </c>
      <c r="C12" s="4">
        <v>12</v>
      </c>
      <c r="D12" s="3" t="s">
        <v>110</v>
      </c>
      <c r="E12" s="11" t="s">
        <v>109</v>
      </c>
      <c r="F12" s="3" t="s">
        <v>111</v>
      </c>
      <c r="G12" s="1">
        <v>10</v>
      </c>
      <c r="H12" s="1">
        <v>8</v>
      </c>
      <c r="I12" s="1">
        <v>9</v>
      </c>
      <c r="J12" s="1">
        <v>8</v>
      </c>
      <c r="K12" s="1">
        <f>SUM(G12:J12)</f>
        <v>35</v>
      </c>
      <c r="L12" s="1" t="s">
        <v>148</v>
      </c>
    </row>
    <row r="13" spans="1:12" x14ac:dyDescent="0.25">
      <c r="A13" s="1">
        <v>8</v>
      </c>
      <c r="B13" s="10" t="s">
        <v>116</v>
      </c>
      <c r="C13" s="4">
        <v>12</v>
      </c>
      <c r="D13" s="3" t="s">
        <v>110</v>
      </c>
      <c r="E13" s="11" t="s">
        <v>109</v>
      </c>
      <c r="F13" s="3" t="s">
        <v>111</v>
      </c>
      <c r="G13" s="1">
        <v>10</v>
      </c>
      <c r="H13" s="1">
        <v>6</v>
      </c>
      <c r="I13" s="1">
        <v>10</v>
      </c>
      <c r="J13" s="1">
        <v>7</v>
      </c>
      <c r="K13" s="1">
        <f>SUM(G13:J13)</f>
        <v>33</v>
      </c>
      <c r="L13" s="1" t="s">
        <v>148</v>
      </c>
    </row>
  </sheetData>
  <sortState ref="B6:L13">
    <sortCondition ref="C6:C13"/>
    <sortCondition descending="1" ref="K6:K13"/>
    <sortCondition ref="B6:B13"/>
  </sortState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2"/>
  <sheetViews>
    <sheetView tabSelected="1" workbookViewId="0">
      <selection activeCell="L16" sqref="L16"/>
    </sheetView>
  </sheetViews>
  <sheetFormatPr defaultRowHeight="15" x14ac:dyDescent="0.25"/>
  <cols>
    <col min="1" max="1" width="4.42578125" customWidth="1"/>
    <col min="2" max="2" width="32.7109375" customWidth="1"/>
    <col min="3" max="3" width="7" style="5" customWidth="1"/>
    <col min="4" max="4" width="9.42578125" customWidth="1"/>
    <col min="5" max="5" width="25" customWidth="1"/>
    <col min="6" max="6" width="18.140625" customWidth="1"/>
    <col min="7" max="7" width="3.85546875" customWidth="1"/>
    <col min="8" max="8" width="4.28515625" customWidth="1"/>
    <col min="9" max="9" width="3.7109375" customWidth="1"/>
    <col min="10" max="10" width="3.42578125" customWidth="1"/>
    <col min="11" max="11" width="5.140625" customWidth="1"/>
    <col min="12" max="12" width="10" customWidth="1"/>
  </cols>
  <sheetData>
    <row r="3" spans="1:12" x14ac:dyDescent="0.25">
      <c r="B3" s="14" t="s">
        <v>140</v>
      </c>
    </row>
    <row r="5" spans="1:12" x14ac:dyDescent="0.25">
      <c r="A5" s="1" t="s">
        <v>55</v>
      </c>
      <c r="B5" s="1" t="s">
        <v>56</v>
      </c>
      <c r="C5" s="4" t="s">
        <v>57</v>
      </c>
      <c r="D5" s="1" t="s">
        <v>58</v>
      </c>
      <c r="E5" s="1" t="s">
        <v>59</v>
      </c>
      <c r="F5" s="1" t="s">
        <v>60</v>
      </c>
      <c r="G5" s="1" t="s">
        <v>133</v>
      </c>
      <c r="H5" s="1" t="s">
        <v>134</v>
      </c>
      <c r="I5" s="1" t="s">
        <v>135</v>
      </c>
      <c r="J5" s="1" t="s">
        <v>136</v>
      </c>
      <c r="K5" s="1" t="s">
        <v>139</v>
      </c>
      <c r="L5" s="1" t="s">
        <v>138</v>
      </c>
    </row>
    <row r="6" spans="1:12" ht="18.75" x14ac:dyDescent="0.3">
      <c r="A6" s="4">
        <v>1</v>
      </c>
      <c r="B6" s="9" t="s">
        <v>119</v>
      </c>
      <c r="C6" s="4">
        <v>9</v>
      </c>
      <c r="D6" s="13" t="s">
        <v>126</v>
      </c>
      <c r="E6" s="9" t="s">
        <v>127</v>
      </c>
      <c r="F6" s="9" t="s">
        <v>129</v>
      </c>
      <c r="G6" s="1">
        <v>5</v>
      </c>
      <c r="H6" s="1">
        <v>6</v>
      </c>
      <c r="I6" s="1">
        <v>9</v>
      </c>
      <c r="J6" s="1">
        <v>10</v>
      </c>
      <c r="K6" s="1">
        <f>SUM(G6:J6)</f>
        <v>30</v>
      </c>
      <c r="L6" s="1" t="s">
        <v>148</v>
      </c>
    </row>
    <row r="7" spans="1:12" ht="18.75" x14ac:dyDescent="0.3">
      <c r="A7" s="4">
        <v>2</v>
      </c>
      <c r="B7" s="9" t="s">
        <v>121</v>
      </c>
      <c r="C7" s="4">
        <v>9</v>
      </c>
      <c r="D7" s="13" t="s">
        <v>126</v>
      </c>
      <c r="E7" s="9" t="s">
        <v>127</v>
      </c>
      <c r="F7" s="9" t="s">
        <v>129</v>
      </c>
      <c r="G7" s="1">
        <v>2</v>
      </c>
      <c r="H7" s="1">
        <v>4</v>
      </c>
      <c r="I7" s="1">
        <v>1</v>
      </c>
      <c r="J7" s="1">
        <v>5</v>
      </c>
      <c r="K7" s="1">
        <f>SUM(G7:J7)</f>
        <v>12</v>
      </c>
      <c r="L7" s="1"/>
    </row>
    <row r="8" spans="1:12" ht="18.75" x14ac:dyDescent="0.3">
      <c r="A8" s="4">
        <v>3</v>
      </c>
      <c r="B8" s="9" t="s">
        <v>120</v>
      </c>
      <c r="C8" s="4">
        <v>9</v>
      </c>
      <c r="D8" s="13" t="s">
        <v>126</v>
      </c>
      <c r="E8" s="9" t="s">
        <v>127</v>
      </c>
      <c r="F8" s="9" t="s">
        <v>128</v>
      </c>
      <c r="G8" s="1">
        <v>2</v>
      </c>
      <c r="H8" s="1">
        <v>1</v>
      </c>
      <c r="I8" s="1">
        <v>2</v>
      </c>
      <c r="J8" s="1">
        <v>3</v>
      </c>
      <c r="K8" s="1">
        <f>SUM(G8:J8)</f>
        <v>8</v>
      </c>
      <c r="L8" s="1"/>
    </row>
    <row r="9" spans="1:12" ht="18.75" x14ac:dyDescent="0.3">
      <c r="A9" s="4">
        <v>4</v>
      </c>
      <c r="B9" s="9" t="s">
        <v>122</v>
      </c>
      <c r="C9" s="4">
        <v>10</v>
      </c>
      <c r="D9" s="13" t="s">
        <v>126</v>
      </c>
      <c r="E9" s="9" t="s">
        <v>127</v>
      </c>
      <c r="F9" s="9" t="s">
        <v>129</v>
      </c>
      <c r="G9" s="1">
        <v>5</v>
      </c>
      <c r="H9" s="1">
        <v>3</v>
      </c>
      <c r="I9" s="1">
        <v>9</v>
      </c>
      <c r="J9" s="1">
        <v>10</v>
      </c>
      <c r="K9" s="1">
        <f>SUM(G9:J9)</f>
        <v>27</v>
      </c>
      <c r="L9" s="1" t="s">
        <v>148</v>
      </c>
    </row>
    <row r="10" spans="1:12" ht="18.75" x14ac:dyDescent="0.3">
      <c r="A10" s="4">
        <v>5</v>
      </c>
      <c r="B10" s="9" t="s">
        <v>124</v>
      </c>
      <c r="C10" s="4">
        <v>10</v>
      </c>
      <c r="D10" s="13" t="s">
        <v>126</v>
      </c>
      <c r="E10" s="9" t="s">
        <v>127</v>
      </c>
      <c r="F10" s="9" t="s">
        <v>129</v>
      </c>
      <c r="G10" s="1">
        <v>3</v>
      </c>
      <c r="H10" s="1">
        <v>1</v>
      </c>
      <c r="I10" s="1">
        <v>4</v>
      </c>
      <c r="J10" s="1">
        <v>5</v>
      </c>
      <c r="K10" s="1">
        <f>SUM(G10:J10)</f>
        <v>13</v>
      </c>
      <c r="L10" s="1"/>
    </row>
    <row r="11" spans="1:12" ht="18.75" x14ac:dyDescent="0.3">
      <c r="A11" s="4">
        <v>6</v>
      </c>
      <c r="B11" s="9" t="s">
        <v>123</v>
      </c>
      <c r="C11" s="4">
        <v>10</v>
      </c>
      <c r="D11" s="13" t="s">
        <v>126</v>
      </c>
      <c r="E11" s="9" t="s">
        <v>127</v>
      </c>
      <c r="F11" s="9" t="s">
        <v>129</v>
      </c>
      <c r="G11" s="1">
        <v>1</v>
      </c>
      <c r="H11" s="1">
        <v>1</v>
      </c>
      <c r="I11" s="1">
        <v>2</v>
      </c>
      <c r="J11" s="1">
        <v>1</v>
      </c>
      <c r="K11" s="1">
        <f>SUM(G11:J11)</f>
        <v>5</v>
      </c>
      <c r="L11" s="1"/>
    </row>
    <row r="12" spans="1:12" ht="18.75" x14ac:dyDescent="0.3">
      <c r="A12" s="4">
        <v>7</v>
      </c>
      <c r="B12" s="9" t="s">
        <v>125</v>
      </c>
      <c r="C12" s="4">
        <v>11</v>
      </c>
      <c r="D12" s="13" t="s">
        <v>126</v>
      </c>
      <c r="E12" s="9" t="s">
        <v>127</v>
      </c>
      <c r="F12" s="9" t="s">
        <v>128</v>
      </c>
      <c r="G12" s="1">
        <v>7</v>
      </c>
      <c r="H12" s="1">
        <v>6</v>
      </c>
      <c r="I12" s="1">
        <v>1</v>
      </c>
      <c r="J12" s="1">
        <v>2</v>
      </c>
      <c r="K12" s="1">
        <f>SUM(G12:J12)</f>
        <v>16</v>
      </c>
      <c r="L12" s="1"/>
    </row>
  </sheetData>
  <sortState ref="B6:L12">
    <sortCondition ref="C6:C12"/>
    <sortCondition descending="1" ref="K6:K12"/>
    <sortCondition ref="B6:B1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9 stiinte</vt:lpstr>
      <vt:lpstr>10 stiinte</vt:lpstr>
      <vt:lpstr>11 stiinte</vt:lpstr>
      <vt:lpstr>12 stiinte</vt:lpstr>
      <vt:lpstr>tehnic</vt:lpstr>
      <vt:lpstr>uman</vt:lpstr>
      <vt:lpstr>servicii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2017-02-24T17:05:56Z</dcterms:modified>
</cp:coreProperties>
</file>