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910" windowHeight="10305"/>
  </bookViews>
  <sheets>
    <sheet name="5 gim" sheetId="1" r:id="rId1"/>
    <sheet name="6 gim" sheetId="2" r:id="rId2"/>
    <sheet name="7 gim" sheetId="3" r:id="rId3"/>
    <sheet name="8 gim" sheetId="4" r:id="rId4"/>
    <sheet name="liceu" sheetId="5" r:id="rId5"/>
    <sheet name="Hai stiinte" sheetId="6" r:id="rId6"/>
    <sheet name="Hai servicii" sheetId="7" r:id="rId7"/>
    <sheet name="Hai teh" sheetId="8" r:id="rId8"/>
    <sheet name="Hai uman" sheetId="9" r:id="rId9"/>
  </sheets>
  <definedNames>
    <definedName name="_xlnm._FilterDatabase" localSheetId="0" hidden="1">'5 gim'!$A$6:$E$131</definedName>
    <definedName name="_xlnm._FilterDatabase" localSheetId="1" hidden="1">'6 gim'!$A$6:$E$43</definedName>
    <definedName name="_xlnm._FilterDatabase" localSheetId="2" hidden="1">'7 gim'!$A$10:$E$24</definedName>
    <definedName name="_xlnm._FilterDatabase" localSheetId="3" hidden="1">'8 gim'!$A$6:$E$27</definedName>
    <definedName name="_xlnm._FilterDatabase" localSheetId="5" hidden="1">'Hai stiinte'!$A$7:$J$45</definedName>
    <definedName name="_xlnm._FilterDatabase" localSheetId="4" hidden="1">liceu!$A$9:$J$13</definedName>
  </definedNames>
  <calcPr calcId="144525"/>
</workbook>
</file>

<file path=xl/sharedStrings.xml><?xml version="1.0" encoding="utf-8"?>
<sst xmlns="http://schemas.openxmlformats.org/spreadsheetml/2006/main" count="332">
  <si>
    <t>INSPECTORAUL SCOLAR AL JUDETULUI ARAD</t>
  </si>
  <si>
    <t>COLEGIUL NATIONAL MOISE NICOARA ARAD</t>
  </si>
  <si>
    <t>REZULTATELE LA OLIMPIADA DE MATEMATICĂ -  ETAPA PE JUDEŢ</t>
  </si>
  <si>
    <t>GIMNAZIU -clasa a 5-a</t>
  </si>
  <si>
    <t>19.03.2015</t>
  </si>
  <si>
    <t>NR. CRT.</t>
  </si>
  <si>
    <t>NUMELE ŞI PRENUMELE ELEVULUI</t>
  </si>
  <si>
    <t>CLASA</t>
  </si>
  <si>
    <t>ŞCOALA DE PROVENIENŢĂ</t>
  </si>
  <si>
    <t>NUMELE PROFESORULUI DE LA CLASĂ</t>
  </si>
  <si>
    <t>punctaj</t>
  </si>
  <si>
    <t>S1</t>
  </si>
  <si>
    <t>S2</t>
  </si>
  <si>
    <t>S3</t>
  </si>
  <si>
    <t>S4</t>
  </si>
  <si>
    <t>Total</t>
  </si>
  <si>
    <t>PUF ALESIO</t>
  </si>
  <si>
    <t>C.N "MOISE NICOARA" ARAD</t>
  </si>
  <si>
    <t>POTOCEAN OCTAVIA</t>
  </si>
  <si>
    <t>CHIS MIRUNA</t>
  </si>
  <si>
    <t>LAUTAS LUCA DRAGOS</t>
  </si>
  <si>
    <t>NEGRILA LILIANA</t>
  </si>
  <si>
    <t>CADARIU DRAGOS MIHAI</t>
  </si>
  <si>
    <t>TIG TUDOR</t>
  </si>
  <si>
    <t>PETCU ANDREI PAUL</t>
  </si>
  <si>
    <t xml:space="preserve"> LICEUL "MIHAI VITEAZUL" INEU</t>
  </si>
  <si>
    <t>Jurca Dorina</t>
  </si>
  <si>
    <t>DIACONESCU MIHAI ALEXANDRU</t>
  </si>
  <si>
    <t>PORTAL WILHELM</t>
  </si>
  <si>
    <t>GORBE BIRTA DAVID</t>
  </si>
  <si>
    <t>MOT MARC</t>
  </si>
  <si>
    <t>FILIP VANESSA</t>
  </si>
  <si>
    <t>IGRET CLAUDIA</t>
  </si>
  <si>
    <t>SCOALA GIMNAZIALA AUREL VLAICU ARAD</t>
  </si>
  <si>
    <t>VLAICU HERGANE AURICA</t>
  </si>
  <si>
    <t>MAGOLD VICTOR</t>
  </si>
  <si>
    <t>COLEGIUL NAŢIONAL "PREPARANDIA - DIMITRIE ŢICHINDEAL" ARAD</t>
  </si>
  <si>
    <t>CRUCEAN ADRIANA</t>
  </si>
  <si>
    <t>MICURESCU OCTAVIAN</t>
  </si>
  <si>
    <t>LICEUL TEOLOGIC BAPTIST "ALEXA POPOVICI"</t>
  </si>
  <si>
    <t>MIHĂIEŞ LAURA</t>
  </si>
  <si>
    <t>PANCU ALEXANDRA ADRIANA</t>
  </si>
  <si>
    <t>ȘC. GIMN ”CAIUS IACOB” ARAD</t>
  </si>
  <si>
    <t>ROMANOV ADRIANA</t>
  </si>
  <si>
    <t>PULHAC RUBEN</t>
  </si>
  <si>
    <t>STANA DARIA</t>
  </si>
  <si>
    <t>ZAHARIA ILINCA ELENA</t>
  </si>
  <si>
    <t>BALAS BIANCA</t>
  </si>
  <si>
    <t>MATICA CARMINA</t>
  </si>
  <si>
    <t>SCOALA GIMNAZIALA NR.5 ARAD</t>
  </si>
  <si>
    <t>MORARU DACIANA</t>
  </si>
  <si>
    <t>NAGHEL ROLAND</t>
  </si>
  <si>
    <t>CLOP RAREŞ</t>
  </si>
  <si>
    <t>RAILEANU ANDREI</t>
  </si>
  <si>
    <t>CORNEA MIHAELA</t>
  </si>
  <si>
    <t>HORHOGEA SIMONA</t>
  </si>
  <si>
    <t>COLEGIUL NAȚIONAL "VASILE GOLDIȘ" ARAD</t>
  </si>
  <si>
    <t>MIHĂILESCU RAREȘ</t>
  </si>
  <si>
    <t>MORAR SIMINA</t>
  </si>
  <si>
    <t>PERIJOC OANA</t>
  </si>
  <si>
    <t>STOICA DENIS NICOLAE</t>
  </si>
  <si>
    <t>CHIS ANDA MARIA</t>
  </si>
  <si>
    <t>FÜLÖP SARAH</t>
  </si>
  <si>
    <t>HARABOR DIANA</t>
  </si>
  <si>
    <t>LICEUL CU PROGRAM SPORTIV ARAD</t>
  </si>
  <si>
    <t>KISS ANA ENIKO</t>
  </si>
  <si>
    <t>MEREU EMANUEL</t>
  </si>
  <si>
    <t>ȘCOALA GIMNAZIALĂ "AVRAM IANCU" ARAD</t>
  </si>
  <si>
    <t>FOLTUȚ BIANCA</t>
  </si>
  <si>
    <t>MILIN DARA</t>
  </si>
  <si>
    <t>PETCUŢ ALEXANDRA-PATRICIA</t>
  </si>
  <si>
    <t>ŞCOALA GIMNAZIALĂ "MIHAI EMINESCU" ARAD</t>
  </si>
  <si>
    <t>KURUNCZI ANDREA</t>
  </si>
  <si>
    <t>ŢICA BOGDAN ANDREI</t>
  </si>
  <si>
    <t>TIMPEA DAVID</t>
  </si>
  <si>
    <t>SCOALA GIMNAZIALA SAGU</t>
  </si>
  <si>
    <t>BUNDIK ANDREI</t>
  </si>
  <si>
    <t>VACARIU ROBERT VALENTIN</t>
  </si>
  <si>
    <t>CHIRILA  ANDREI</t>
  </si>
  <si>
    <t>C.N. ,, E.G. BIRTA"</t>
  </si>
  <si>
    <t>DUMITRICA S.</t>
  </si>
  <si>
    <t>SABĂU PATRICK</t>
  </si>
  <si>
    <t>AMBRUS MIHNEA LUCIAN</t>
  </si>
  <si>
    <t>PUŞCAŞ ALEXANDRA</t>
  </si>
  <si>
    <t>VASS VICTOR</t>
  </si>
  <si>
    <t>Pâncotan David</t>
  </si>
  <si>
    <t>Dobai Stela</t>
  </si>
  <si>
    <t>PASCU VIOREL</t>
  </si>
  <si>
    <t>Andrioaia Giulia</t>
  </si>
  <si>
    <t>ARDELEAN ANASTASIA ROMANA</t>
  </si>
  <si>
    <t>Scoala Gimnaziala Craiva</t>
  </si>
  <si>
    <t>Rodean Dariana</t>
  </si>
  <si>
    <t>BABUTAU STEFAN</t>
  </si>
  <si>
    <t>ROMESCU DANIEL</t>
  </si>
  <si>
    <t>MIRON SORINA</t>
  </si>
  <si>
    <t>Bunaci Robert</t>
  </si>
  <si>
    <t>BALLAI RALUCA</t>
  </si>
  <si>
    <t>absent</t>
  </si>
  <si>
    <t>BALS PATRIC</t>
  </si>
  <si>
    <t>ȘCOALA GENERALĂ ȘIRIA</t>
  </si>
  <si>
    <t>HETES ALINA</t>
  </si>
  <si>
    <t>GIURGELEA RIANA ALINA ALESIA</t>
  </si>
  <si>
    <t>ȘCOALA GIMNAZIALĂ VÎRFURILE</t>
  </si>
  <si>
    <t>SÎRBA FLOREA ANDREEA IONELA</t>
  </si>
  <si>
    <t>MIHAI  SIMON PETRU</t>
  </si>
  <si>
    <t>SIRBAN EMANUELA MARIA</t>
  </si>
  <si>
    <t>LICEUL TEHNOLOGIC ”MOGA VOIEVOD” HĂLMAGIU</t>
  </si>
  <si>
    <t>INDRECA FLOARE</t>
  </si>
  <si>
    <t>ȘTEFEA DENISA IONELA</t>
  </si>
  <si>
    <t>Tolbaru Daniela</t>
  </si>
  <si>
    <t>GIMNAZIU clasa a 6-a</t>
  </si>
  <si>
    <t>19.03.2016</t>
  </si>
  <si>
    <t>PUNCTAJ</t>
  </si>
  <si>
    <t>MARTIN ALIN</t>
  </si>
  <si>
    <t>ŞCOALA GIMNAZIALĂ "NICOLAE BĂLCESCU" ARAD</t>
  </si>
  <si>
    <t>MILAŞ FLORICA</t>
  </si>
  <si>
    <t xml:space="preserve">PARASCA DAMARIS </t>
  </si>
  <si>
    <t>DOBA FRANCISC</t>
  </si>
  <si>
    <t>TOTH HUGO</t>
  </si>
  <si>
    <t>BODROGEAN OVIDIU</t>
  </si>
  <si>
    <t>KOVACS MARK</t>
  </si>
  <si>
    <t>BUDACSEK TEREZIA</t>
  </si>
  <si>
    <t>DUMITRESCU IASMINA</t>
  </si>
  <si>
    <t>DUMITRA STEFAN TUDOR</t>
  </si>
  <si>
    <t>BUSUI  BOGDAN</t>
  </si>
  <si>
    <t>SCHNAKOVSZKI CATALINA / MORARU DACIANA</t>
  </si>
  <si>
    <t>PIRVU OANA</t>
  </si>
  <si>
    <t>ARDELEAN OLIVIA</t>
  </si>
  <si>
    <t>RADU PAUL FLORIAN</t>
  </si>
  <si>
    <t>STANESCU ANAMARIA</t>
  </si>
  <si>
    <t>MORARU AUGUSTINI</t>
  </si>
  <si>
    <t xml:space="preserve">UIVARASANU LUCIAN ANDREI </t>
  </si>
  <si>
    <t>COLCERIU BOGDAN</t>
  </si>
  <si>
    <t xml:space="preserve">DAMIAN MELISA MARIA </t>
  </si>
  <si>
    <t>GALEA GEORGIANA</t>
  </si>
  <si>
    <t>BERARI RARES</t>
  </si>
  <si>
    <t>BONCA LIANA</t>
  </si>
  <si>
    <t>STRUNĂ FABIAN-IONUŢ</t>
  </si>
  <si>
    <t>CILIBIA CLAUDIA</t>
  </si>
  <si>
    <t>BULA ANDREEA</t>
  </si>
  <si>
    <t>Ciocan Alexandru</t>
  </si>
  <si>
    <t>SIDA  IOANA</t>
  </si>
  <si>
    <t>BĂLAŞ ANA - MARIA</t>
  </si>
  <si>
    <t>ŞCOALA GIMNAZIALĂ "ARON COTRUŞ" ARAD</t>
  </si>
  <si>
    <t>BOTH MARIA</t>
  </si>
  <si>
    <t xml:space="preserve">GOILEAN CATALIN </t>
  </si>
  <si>
    <t xml:space="preserve">GROZA ARIANA </t>
  </si>
  <si>
    <t xml:space="preserve">STREANGA EDUARD OLIVERO </t>
  </si>
  <si>
    <t xml:space="preserve">GIURGIU ALEXANDRU </t>
  </si>
  <si>
    <t>VISAN ECATERINA</t>
  </si>
  <si>
    <t>BUCIUMAN ANITA</t>
  </si>
  <si>
    <t>SABAU MATEI GABRIEL</t>
  </si>
  <si>
    <t>ŞIPOŞ EMANUEL</t>
  </si>
  <si>
    <t>ALBONI ESTELA</t>
  </si>
  <si>
    <t>Gligor Marius</t>
  </si>
  <si>
    <t xml:space="preserve">TODERICI MIHAI </t>
  </si>
  <si>
    <t>BÎTEA RĂZVAN</t>
  </si>
  <si>
    <t>ALDESCU MIRELA</t>
  </si>
  <si>
    <t>Mureșan Lorenzo</t>
  </si>
  <si>
    <t>MAGHIARI OANA</t>
  </si>
  <si>
    <t>MOȚ ALEXANDRA SILVIA</t>
  </si>
  <si>
    <t>ȘCOALA GIMNAZIALĂ HĂLMĂGEL</t>
  </si>
  <si>
    <t>GRUIA ALINA LEOPOLDINA</t>
  </si>
  <si>
    <t>PAGUBĂ OANA</t>
  </si>
  <si>
    <t>CIOBANU CRISTINA</t>
  </si>
  <si>
    <t>GIMNAZIU -clasa a 7-a</t>
  </si>
  <si>
    <t>TOTAL</t>
  </si>
  <si>
    <t>ŞODINCA IULIA</t>
  </si>
  <si>
    <t xml:space="preserve">DOBONDI DAVID </t>
  </si>
  <si>
    <t>GYARMATHI ANDREI</t>
  </si>
  <si>
    <t>SCHNAKOVSZKI CATALINA</t>
  </si>
  <si>
    <t>VARGA ROBERT</t>
  </si>
  <si>
    <t xml:space="preserve">CLOPOTARU RARES </t>
  </si>
  <si>
    <t xml:space="preserve">CIOARSA IONUT </t>
  </si>
  <si>
    <t xml:space="preserve">HAVRAN VICTOR </t>
  </si>
  <si>
    <t>IACOB ANDREI</t>
  </si>
  <si>
    <t>STANA PETRU</t>
  </si>
  <si>
    <t>FAUR IONUT</t>
  </si>
  <si>
    <t>DOBAI STELA</t>
  </si>
  <si>
    <t>MIHAI LIDIA CRISTINA</t>
  </si>
  <si>
    <t>OROS COSMIN</t>
  </si>
  <si>
    <t>POPA  RAZVAN FLAVIUS</t>
  </si>
  <si>
    <t>LICEUL  TEHNOLOGIC SĂVÎRȘIN</t>
  </si>
  <si>
    <t>POPA DORIN</t>
  </si>
  <si>
    <t>ȚURCAN CRISTIAN</t>
  </si>
  <si>
    <t>GIMNAZIU- clasa a 8-a</t>
  </si>
  <si>
    <t>TOMUȚA ALEXANDRU</t>
  </si>
  <si>
    <t xml:space="preserve">CILIBIA MIRUNA </t>
  </si>
  <si>
    <t>SÎRBU RADU</t>
  </si>
  <si>
    <t>KRISZTOF PATRICIA</t>
  </si>
  <si>
    <t>TOADER MARIA</t>
  </si>
  <si>
    <t>BUJOR CRISTIAN</t>
  </si>
  <si>
    <t>AUGUSTINIV RAPHAEL</t>
  </si>
  <si>
    <t xml:space="preserve">BERCENI RALUCA </t>
  </si>
  <si>
    <t>GALEA ALEXANDRU</t>
  </si>
  <si>
    <t>SILASCHI IASMINA</t>
  </si>
  <si>
    <t>Mărcuțiu Claudiu</t>
  </si>
  <si>
    <t>HARISTIADE DARIA</t>
  </si>
  <si>
    <t xml:space="preserve">BATKI ROBERT </t>
  </si>
  <si>
    <t>VASS RĂZVAN</t>
  </si>
  <si>
    <t>STANCIU RAREȘ</t>
  </si>
  <si>
    <t>LICEUL TEHNOLOGIC VASILE JUNCU MINIȘ</t>
  </si>
  <si>
    <t>POPA MONICA</t>
  </si>
  <si>
    <t>BETEA CRISTINA IOANA</t>
  </si>
  <si>
    <t>ABSENT</t>
  </si>
  <si>
    <t>Bucatoș Georgiana</t>
  </si>
  <si>
    <t>CRAINIC MĂDĂLINA IOANA</t>
  </si>
  <si>
    <t>Mărtoiu Mălina</t>
  </si>
  <si>
    <t>LICEUL TEHNOLOGIC "ION CREANGĂ" CURTICI</t>
  </si>
  <si>
    <t>DON NELU</t>
  </si>
  <si>
    <t>Mureșan Lorena</t>
  </si>
  <si>
    <t>Drăgoi Tudor</t>
  </si>
  <si>
    <t>NEMȚOV MIODRAG</t>
  </si>
  <si>
    <t>Școala Gimnazială „Aurel Sebeșan” Felnac</t>
  </si>
  <si>
    <t>NICOARĂ ȘTEFAN</t>
  </si>
  <si>
    <t>LICEU 19.03.2016</t>
  </si>
  <si>
    <t>Tudorescu Alexandra</t>
  </si>
  <si>
    <t>C.N "Moise Nicoara" Arad</t>
  </si>
  <si>
    <t>Potocean Mircea</t>
  </si>
  <si>
    <t>Carpineanu Chris</t>
  </si>
  <si>
    <t>Popa Aaron</t>
  </si>
  <si>
    <t>Botorog Alexandru</t>
  </si>
  <si>
    <t>Duma Maria Alexandra</t>
  </si>
  <si>
    <t>Negrila Liliana</t>
  </si>
  <si>
    <t>Lazar Vlad</t>
  </si>
  <si>
    <t>Potocean Octavia</t>
  </si>
  <si>
    <t>Viski Paul</t>
  </si>
  <si>
    <t>Maria Andrei</t>
  </si>
  <si>
    <t>Popescu Valentin</t>
  </si>
  <si>
    <t>Bate Razvan</t>
  </si>
  <si>
    <t>Lerint Paul</t>
  </si>
  <si>
    <t>Țucudean Adrian Ionuț</t>
  </si>
  <si>
    <t>Liceul "Mihai Viteazul" Ineu</t>
  </si>
  <si>
    <t>Bortoș Aurora</t>
  </si>
  <si>
    <t>Incicau Alexandru</t>
  </si>
  <si>
    <t>Szocs Andreea</t>
  </si>
  <si>
    <t>Potocean Ocatavia</t>
  </si>
  <si>
    <t>Santa Richard</t>
  </si>
  <si>
    <t>Darabut Anca</t>
  </si>
  <si>
    <t>Ruja Florin</t>
  </si>
  <si>
    <t>David Corina</t>
  </si>
  <si>
    <t>Bodrogean Ovidiu</t>
  </si>
  <si>
    <t>Buzgau Serban</t>
  </si>
  <si>
    <t>Dolga Rares</t>
  </si>
  <si>
    <t>Moraru Augustini</t>
  </si>
  <si>
    <t>Tapos Razvan</t>
  </si>
  <si>
    <t>CONCURSUL ADOF HAIMOVICI-Filieră teoretică / profil real - ştiinţe ale naturii</t>
  </si>
  <si>
    <t>IX</t>
  </si>
  <si>
    <t>Colegiul National "Moise Nicoara " Arad</t>
  </si>
  <si>
    <t>Ilutan Razvan George</t>
  </si>
  <si>
    <t>Haiduc Vlad</t>
  </si>
  <si>
    <t xml:space="preserve">Morar Vlad Razvan </t>
  </si>
  <si>
    <t xml:space="preserve">Posta Alexandra </t>
  </si>
  <si>
    <t>Stana Tania</t>
  </si>
  <si>
    <t>Colegiul National "Elena Ghiba-Birta" Arad</t>
  </si>
  <si>
    <t>Camenita Marcel</t>
  </si>
  <si>
    <t>Fizedean Radu</t>
  </si>
  <si>
    <t>Lic.Teor.A.M.Guttenbrunn Arad (limba germana)</t>
  </si>
  <si>
    <t>Roveanu Sanda</t>
  </si>
  <si>
    <t>Reckerth Iris</t>
  </si>
  <si>
    <t>Bunaciu Andrei</t>
  </si>
  <si>
    <t>Belean Emanuela</t>
  </si>
  <si>
    <t xml:space="preserve"> Liceul "Mihai Viteazul" Ineu</t>
  </si>
  <si>
    <t>Dragoi Tudor</t>
  </si>
  <si>
    <t xml:space="preserve">Crisan Ioana </t>
  </si>
  <si>
    <t xml:space="preserve">Terfaloaga George Catalin </t>
  </si>
  <si>
    <t>Lazar Vlad Andrei</t>
  </si>
  <si>
    <t>X</t>
  </si>
  <si>
    <t>Dedea Andreea</t>
  </si>
  <si>
    <t>Ciacli Bogdan</t>
  </si>
  <si>
    <t>Tudoran Bogdan</t>
  </si>
  <si>
    <t>Budau Radu</t>
  </si>
  <si>
    <t xml:space="preserve">Berar Briana </t>
  </si>
  <si>
    <t>Cuc Paul</t>
  </si>
  <si>
    <t>Popa Alina</t>
  </si>
  <si>
    <t>Mirza Maria</t>
  </si>
  <si>
    <t>Liceul Teoretic Cermei</t>
  </si>
  <si>
    <t>Sopt Dana</t>
  </si>
  <si>
    <t>Tataren Ionela</t>
  </si>
  <si>
    <t>Boros Andreea</t>
  </si>
  <si>
    <t>Sturz Stefan</t>
  </si>
  <si>
    <t xml:space="preserve">Darabut Anca </t>
  </si>
  <si>
    <t>XI</t>
  </si>
  <si>
    <t xml:space="preserve">Busui Andrei </t>
  </si>
  <si>
    <t xml:space="preserve">Lucaci Dacian </t>
  </si>
  <si>
    <t>Restea Gabriela</t>
  </si>
  <si>
    <t>Zlatan Alexandra</t>
  </si>
  <si>
    <t>Liceul Teologic Baptist "Alexa Popovici"</t>
  </si>
  <si>
    <t>Naghi Ioan Viorel</t>
  </si>
  <si>
    <t xml:space="preserve">Jurj Denis </t>
  </si>
  <si>
    <t>Fogarassy Sebastian</t>
  </si>
  <si>
    <t xml:space="preserve">Vlaiconi Cristiana </t>
  </si>
  <si>
    <t>Ilonca Georgiana Paula</t>
  </si>
  <si>
    <t>Mazuch Alexandru</t>
  </si>
  <si>
    <t>Popa Andra</t>
  </si>
  <si>
    <t>Popa Iasmina</t>
  </si>
  <si>
    <t>Cucu Andreea</t>
  </si>
  <si>
    <t>XII</t>
  </si>
  <si>
    <t>CONCURSUL ADOLF HAIMOVICI-Filieră tehnologică / profil servicii</t>
  </si>
  <si>
    <t>Bupte Maria</t>
  </si>
  <si>
    <t>Colegiul Economic Arad</t>
  </si>
  <si>
    <t xml:space="preserve"> Mihai Iulia Gabriela </t>
  </si>
  <si>
    <t>Lic Teh ”Moga Voievod” Halmagiu</t>
  </si>
  <si>
    <t>Popovici Ioan Traian</t>
  </si>
  <si>
    <t>MORAR EMANUELA</t>
  </si>
  <si>
    <t>Liceul Tehnologic, Chisineu-Cris</t>
  </si>
  <si>
    <t>Popa Simina</t>
  </si>
  <si>
    <t>Mates Andreea Madalina</t>
  </si>
  <si>
    <t>Indreca Floare</t>
  </si>
  <si>
    <t>Tulia Andreea -Ioana</t>
  </si>
  <si>
    <t>CONCURSUL ADOLF HAIMOVICI-Filiera tehnologica/tehnic</t>
  </si>
  <si>
    <t>Bighescu Stefan Gabriel</t>
  </si>
  <si>
    <t>Liceul Tehnologic „Iuliu Maniu” Arad</t>
  </si>
  <si>
    <t>Tehnic</t>
  </si>
  <si>
    <t>Mic Darius</t>
  </si>
  <si>
    <t>Liceul Tehnologic de Electronica si Automatizari "Caius Iacob" Arad</t>
  </si>
  <si>
    <t>Ioanes Emanuel Madalin</t>
  </si>
  <si>
    <t>Criclevit Sorin</t>
  </si>
  <si>
    <t>CONCURSUL ADOLF HAIMOVICI-Filiera teoretica/profil uman</t>
  </si>
  <si>
    <t>Motiu Daiana</t>
  </si>
  <si>
    <t>Colegiul National "Preparandia-Dimitrie Tichindeal" Arad</t>
  </si>
  <si>
    <t>Bulboaca Madlena</t>
  </si>
  <si>
    <t>Iuga Diana</t>
  </si>
  <si>
    <t>Todinca  Loredan</t>
  </si>
  <si>
    <t>LICEUL TEORETIC ”MIHAI VELICIU”</t>
  </si>
  <si>
    <t>PETRUSE SIMINA</t>
  </si>
  <si>
    <t>Batran Eliza Victoria</t>
  </si>
  <si>
    <t>Puscau Roxana Ioana</t>
  </si>
  <si>
    <t>Covaci Madalina Diana</t>
  </si>
  <si>
    <t>Popa Alexandra</t>
  </si>
  <si>
    <t>Ignuta Iulia Maria</t>
  </si>
  <si>
    <t>Horga Georgiana Denisa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</si>
</sst>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36">
    <font>
      <sz val="11"/>
      <color theme="1"/>
      <name val="Calibri"/>
      <charset val="134"/>
      <scheme val="minor"/>
    </font>
    <font>
      <b/>
      <sz val="11"/>
      <color theme="1"/>
      <name val="Times New Roman"/>
      <charset val="134"/>
    </font>
    <font>
      <b/>
      <sz val="12"/>
      <color theme="1"/>
      <name val="Times New Roman"/>
      <charset val="134"/>
    </font>
    <font>
      <sz val="11"/>
      <color theme="1"/>
      <name val="Arial"/>
      <charset val="238"/>
    </font>
    <font>
      <b/>
      <sz val="11"/>
      <color theme="1"/>
      <name val="Calibri"/>
      <charset val="238"/>
      <scheme val="minor"/>
    </font>
    <font>
      <sz val="11"/>
      <color theme="1"/>
      <name val="Times New Roman"/>
      <charset val="134"/>
    </font>
    <font>
      <sz val="11"/>
      <name val="Arial"/>
      <charset val="238"/>
    </font>
    <font>
      <sz val="10"/>
      <color theme="1"/>
      <name val="Calibri"/>
      <charset val="134"/>
      <scheme val="minor"/>
    </font>
    <font>
      <sz val="10"/>
      <name val="Arial"/>
      <charset val="238"/>
    </font>
    <font>
      <sz val="10"/>
      <color theme="1"/>
      <name val="Arial"/>
      <charset val="238"/>
    </font>
    <font>
      <sz val="9"/>
      <name val="Arial"/>
      <charset val="238"/>
    </font>
    <font>
      <sz val="9"/>
      <color theme="1"/>
      <name val="Arial"/>
      <charset val="238"/>
    </font>
    <font>
      <sz val="11"/>
      <color indexed="63"/>
      <name val="Arial"/>
      <charset val="238"/>
    </font>
    <font>
      <sz val="9"/>
      <color indexed="63"/>
      <name val="Arial"/>
      <charset val="238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238"/>
      <scheme val="minor"/>
    </font>
    <font>
      <sz val="11"/>
      <color indexed="63"/>
      <name val="Calibri"/>
      <charset val="134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/>
    <xf numFmtId="0" fontId="31" fillId="0" borderId="0"/>
    <xf numFmtId="0" fontId="16" fillId="35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32" fillId="0" borderId="0"/>
    <xf numFmtId="0" fontId="20" fillId="3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5" fillId="16" borderId="17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5" fillId="17" borderId="16" applyNumberFormat="0" applyFont="0" applyAlignment="0" applyProtection="0">
      <alignment vertical="center"/>
    </xf>
    <xf numFmtId="0" fontId="19" fillId="14" borderId="1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16" borderId="13" applyNumberFormat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177" fontId="15" fillId="0" borderId="0" applyFont="0" applyFill="0" applyBorder="0" applyAlignment="0" applyProtection="0">
      <alignment vertical="center"/>
    </xf>
    <xf numFmtId="0" fontId="14" fillId="12" borderId="12" applyNumberFormat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</cellStyleXfs>
  <cellXfs count="15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3" fillId="2" borderId="2" xfId="0" applyFont="1" applyFill="1" applyBorder="1" applyAlignment="1">
      <alignment wrapText="1"/>
    </xf>
    <xf numFmtId="0" fontId="3" fillId="2" borderId="2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wrapText="1"/>
    </xf>
    <xf numFmtId="0" fontId="3" fillId="3" borderId="3" xfId="0" applyFont="1" applyFill="1" applyBorder="1" applyAlignment="1">
      <alignment wrapText="1"/>
    </xf>
    <xf numFmtId="0" fontId="3" fillId="3" borderId="3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wrapText="1"/>
    </xf>
    <xf numFmtId="0" fontId="3" fillId="4" borderId="3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left"/>
    </xf>
    <xf numFmtId="0" fontId="3" fillId="4" borderId="3" xfId="1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wrapText="1"/>
    </xf>
    <xf numFmtId="0" fontId="3" fillId="2" borderId="3" xfId="0" applyFont="1" applyFill="1" applyBorder="1" applyAlignment="1">
      <alignment horizontal="left" vertical="center" wrapText="1"/>
    </xf>
    <xf numFmtId="0" fontId="0" fillId="0" borderId="0" xfId="0" applyAlignment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0" fillId="2" borderId="3" xfId="0" applyFont="1" applyFill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 wrapText="1"/>
    </xf>
    <xf numFmtId="0" fontId="3" fillId="4" borderId="3" xfId="0" applyFont="1" applyFill="1" applyBorder="1" applyAlignment="1">
      <alignment horizontal="center"/>
    </xf>
    <xf numFmtId="0" fontId="0" fillId="0" borderId="3" xfId="0" applyFont="1" applyBorder="1"/>
    <xf numFmtId="0" fontId="0" fillId="4" borderId="3" xfId="0" applyFont="1" applyFill="1" applyBorder="1"/>
    <xf numFmtId="0" fontId="1" fillId="0" borderId="1" xfId="0" applyFont="1" applyFill="1" applyBorder="1" applyAlignment="1">
      <alignment horizontal="center" vertical="center" textRotation="90" wrapText="1"/>
    </xf>
    <xf numFmtId="0" fontId="0" fillId="0" borderId="2" xfId="0" applyBorder="1" applyAlignment="1">
      <alignment horizontal="center" vertical="center" textRotation="90" wrapText="1"/>
    </xf>
    <xf numFmtId="0" fontId="3" fillId="4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4" borderId="0" xfId="0" applyFont="1" applyFill="1"/>
    <xf numFmtId="0" fontId="1" fillId="0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left"/>
    </xf>
    <xf numFmtId="0" fontId="5" fillId="4" borderId="3" xfId="0" applyFont="1" applyFill="1" applyBorder="1" applyAlignment="1">
      <alignment horizontal="left" vertical="center" wrapText="1"/>
    </xf>
    <xf numFmtId="0" fontId="5" fillId="4" borderId="3" xfId="1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wrapText="1"/>
    </xf>
    <xf numFmtId="0" fontId="5" fillId="3" borderId="3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left"/>
    </xf>
    <xf numFmtId="0" fontId="5" fillId="3" borderId="3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wrapText="1"/>
    </xf>
    <xf numFmtId="0" fontId="5" fillId="3" borderId="3" xfId="0" applyFont="1" applyFill="1" applyBorder="1" applyAlignment="1">
      <alignment horizontal="center" wrapText="1"/>
    </xf>
    <xf numFmtId="0" fontId="5" fillId="4" borderId="3" xfId="0" applyFont="1" applyFill="1" applyBorder="1" applyAlignment="1">
      <alignment horizontal="left" vertical="center"/>
    </xf>
    <xf numFmtId="0" fontId="5" fillId="6" borderId="3" xfId="0" applyFont="1" applyFill="1" applyBorder="1" applyAlignment="1">
      <alignment horizontal="left"/>
    </xf>
    <xf numFmtId="0" fontId="5" fillId="4" borderId="3" xfId="0" applyFont="1" applyFill="1" applyBorder="1" applyAlignment="1">
      <alignment horizontal="left" wrapText="1"/>
    </xf>
    <xf numFmtId="0" fontId="5" fillId="4" borderId="3" xfId="0" applyFont="1" applyFill="1" applyBorder="1" applyAlignment="1">
      <alignment horizontal="center" wrapText="1"/>
    </xf>
    <xf numFmtId="0" fontId="5" fillId="4" borderId="2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Alignment="1">
      <alignment vertical="center"/>
    </xf>
    <xf numFmtId="0" fontId="0" fillId="8" borderId="0" xfId="0" applyFont="1" applyFill="1"/>
    <xf numFmtId="0" fontId="3" fillId="8" borderId="3" xfId="0" applyFont="1" applyFill="1" applyBorder="1"/>
    <xf numFmtId="0" fontId="3" fillId="8" borderId="3" xfId="0" applyFont="1" applyFill="1" applyBorder="1" applyAlignment="1">
      <alignment horizontal="center"/>
    </xf>
    <xf numFmtId="0" fontId="6" fillId="8" borderId="3" xfId="0" applyFont="1" applyFill="1" applyBorder="1" applyAlignment="1">
      <alignment wrapText="1"/>
    </xf>
    <xf numFmtId="0" fontId="3" fillId="8" borderId="3" xfId="0" applyFont="1" applyFill="1" applyBorder="1" applyAlignment="1">
      <alignment horizontal="center" vertical="center"/>
    </xf>
    <xf numFmtId="0" fontId="3" fillId="0" borderId="3" xfId="0" applyFont="1" applyFill="1" applyBorder="1"/>
    <xf numFmtId="0" fontId="3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wrapText="1"/>
    </xf>
    <xf numFmtId="0" fontId="3" fillId="3" borderId="3" xfId="0" applyFont="1" applyFill="1" applyBorder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8" borderId="3" xfId="0" applyFont="1" applyFill="1" applyBorder="1" applyAlignment="1">
      <alignment horizontal="center"/>
    </xf>
    <xf numFmtId="0" fontId="0" fillId="8" borderId="3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0" fillId="0" borderId="3" xfId="0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wrapText="1"/>
    </xf>
    <xf numFmtId="0" fontId="3" fillId="0" borderId="3" xfId="0" applyFont="1" applyFill="1" applyBorder="1" applyAlignment="1">
      <alignment horizontal="left"/>
    </xf>
    <xf numFmtId="0" fontId="6" fillId="9" borderId="3" xfId="0" applyFont="1" applyFill="1" applyBorder="1" applyAlignment="1">
      <alignment horizontal="left" vertical="center"/>
    </xf>
    <xf numFmtId="0" fontId="3" fillId="9" borderId="3" xfId="0" applyFont="1" applyFill="1" applyBorder="1" applyAlignment="1">
      <alignment horizontal="left" wrapText="1"/>
    </xf>
    <xf numFmtId="0" fontId="6" fillId="10" borderId="3" xfId="0" applyFont="1" applyFill="1" applyBorder="1" applyAlignment="1">
      <alignment horizontal="left" vertical="center"/>
    </xf>
    <xf numFmtId="0" fontId="3" fillId="10" borderId="3" xfId="0" applyFont="1" applyFill="1" applyBorder="1" applyAlignment="1">
      <alignment horizontal="left" wrapText="1"/>
    </xf>
    <xf numFmtId="0" fontId="6" fillId="0" borderId="3" xfId="0" applyFont="1" applyFill="1" applyBorder="1" applyAlignment="1">
      <alignment horizontal="left" wrapText="1"/>
    </xf>
    <xf numFmtId="0" fontId="6" fillId="3" borderId="3" xfId="0" applyFont="1" applyFill="1" applyBorder="1" applyAlignment="1">
      <alignment horizontal="left" wrapText="1"/>
    </xf>
    <xf numFmtId="0" fontId="6" fillId="3" borderId="3" xfId="0" applyFont="1" applyFill="1" applyBorder="1" applyAlignment="1">
      <alignment horizontal="left"/>
    </xf>
    <xf numFmtId="0" fontId="6" fillId="3" borderId="3" xfId="0" applyFont="1" applyFill="1" applyBorder="1" applyAlignment="1">
      <alignment horizontal="left" vertical="center" wrapText="1"/>
    </xf>
    <xf numFmtId="0" fontId="0" fillId="6" borderId="3" xfId="0" applyFont="1" applyFill="1" applyBorder="1" applyAlignment="1">
      <alignment horizontal="center"/>
    </xf>
    <xf numFmtId="0" fontId="0" fillId="11" borderId="3" xfId="0" applyFont="1" applyFill="1" applyBorder="1" applyAlignment="1">
      <alignment horizontal="center"/>
    </xf>
    <xf numFmtId="0" fontId="7" fillId="0" borderId="0" xfId="0" applyFont="1" applyAlignment="1">
      <alignment vertical="center"/>
    </xf>
    <xf numFmtId="0" fontId="1" fillId="0" borderId="3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vertical="center"/>
    </xf>
    <xf numFmtId="0" fontId="0" fillId="0" borderId="3" xfId="0" applyBorder="1" applyAlignment="1"/>
    <xf numFmtId="0" fontId="0" fillId="0" borderId="3" xfId="0" applyBorder="1" applyAlignment="1">
      <alignment textRotation="90"/>
    </xf>
    <xf numFmtId="0" fontId="8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wrapText="1"/>
    </xf>
    <xf numFmtId="0" fontId="10" fillId="0" borderId="3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top" wrapText="1"/>
    </xf>
    <xf numFmtId="0" fontId="10" fillId="3" borderId="3" xfId="0" applyFont="1" applyFill="1" applyBorder="1" applyAlignment="1">
      <alignment horizontal="left"/>
    </xf>
    <xf numFmtId="0" fontId="10" fillId="0" borderId="3" xfId="1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wrapText="1"/>
    </xf>
    <xf numFmtId="0" fontId="0" fillId="0" borderId="2" xfId="0" applyFont="1" applyBorder="1" applyAlignment="1">
      <alignment horizontal="center"/>
    </xf>
    <xf numFmtId="0" fontId="9" fillId="0" borderId="3" xfId="0" applyFont="1" applyFill="1" applyBorder="1" applyAlignment="1">
      <alignment horizontal="left" wrapText="1"/>
    </xf>
    <xf numFmtId="0" fontId="0" fillId="3" borderId="3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0" fontId="11" fillId="0" borderId="3" xfId="0" applyFont="1" applyFill="1" applyBorder="1" applyAlignment="1">
      <alignment horizontal="left" wrapText="1"/>
    </xf>
    <xf numFmtId="0" fontId="6" fillId="3" borderId="11" xfId="0" applyFont="1" applyFill="1" applyBorder="1" applyAlignment="1">
      <alignment horizontal="left"/>
    </xf>
    <xf numFmtId="0" fontId="11" fillId="0" borderId="2" xfId="0" applyFont="1" applyFill="1" applyBorder="1" applyAlignment="1">
      <alignment horizontal="left" wrapText="1"/>
    </xf>
    <xf numFmtId="0" fontId="12" fillId="0" borderId="3" xfId="17" applyFont="1" applyFill="1" applyBorder="1" applyAlignment="1">
      <alignment horizontal="left" vertical="center" wrapText="1"/>
    </xf>
    <xf numFmtId="0" fontId="13" fillId="0" borderId="3" xfId="17" applyFont="1" applyFill="1" applyBorder="1" applyAlignment="1">
      <alignment horizontal="left" vertical="center" wrapText="1"/>
    </xf>
    <xf numFmtId="0" fontId="3" fillId="0" borderId="3" xfId="1" applyFont="1" applyFill="1" applyBorder="1" applyAlignment="1">
      <alignment horizontal="left" vertical="center" wrapText="1"/>
    </xf>
    <xf numFmtId="0" fontId="11" fillId="0" borderId="3" xfId="1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/>
    </xf>
    <xf numFmtId="0" fontId="6" fillId="3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 vertical="center"/>
    </xf>
    <xf numFmtId="0" fontId="12" fillId="0" borderId="3" xfId="17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wrapText="1"/>
    </xf>
    <xf numFmtId="0" fontId="6" fillId="3" borderId="0" xfId="0" applyFont="1" applyFill="1" applyBorder="1" applyAlignment="1">
      <alignment horizontal="left" vertical="center"/>
    </xf>
  </cellXfs>
  <cellStyles count="51">
    <cellStyle name="Normal" xfId="0" builtinId="0"/>
    <cellStyle name="Normal 2" xfId="1"/>
    <cellStyle name="60% - Accent6" xfId="2" builtinId="52"/>
    <cellStyle name="40% - Accent6" xfId="3" builtinId="51"/>
    <cellStyle name="60% - Accent5" xfId="4" builtinId="48"/>
    <cellStyle name="Accent6" xfId="5" builtinId="49"/>
    <cellStyle name="40% - Accent5" xfId="6" builtinId="47"/>
    <cellStyle name="20% - Accent5" xfId="7" builtinId="46"/>
    <cellStyle name="60% - Accent4" xfId="8" builtinId="44"/>
    <cellStyle name="Accent5" xfId="9" builtinId="45"/>
    <cellStyle name="40% - Accent4" xfId="10" builtinId="43"/>
    <cellStyle name="Accent4" xfId="11" builtinId="41"/>
    <cellStyle name="Linked Cell" xfId="12" builtinId="24"/>
    <cellStyle name="40% - Accent3" xfId="13" builtinId="39"/>
    <cellStyle name="60% - Accent2" xfId="14" builtinId="36"/>
    <cellStyle name="Accent3" xfId="15" builtinId="37"/>
    <cellStyle name="40% - Accent2" xfId="16" builtinId="35"/>
    <cellStyle name="Normal 4" xfId="17"/>
    <cellStyle name="20% - Accent2" xfId="18" builtinId="34"/>
    <cellStyle name="Accent2" xfId="19" builtinId="33"/>
    <cellStyle name="40% - Accent1" xfId="20" builtinId="31"/>
    <cellStyle name="Accent1" xfId="21" builtinId="29"/>
    <cellStyle name="Comma[0]" xfId="22" builtinId="6"/>
    <cellStyle name="Neutral" xfId="23" builtinId="28"/>
    <cellStyle name="60% - Accent1" xfId="24" builtinId="32"/>
    <cellStyle name="Bad" xfId="25" builtinId="27"/>
    <cellStyle name="20% - Accent4" xfId="26" builtinId="42"/>
    <cellStyle name="Total" xfId="27" builtinId="25"/>
    <cellStyle name="Output" xfId="28" builtinId="21"/>
    <cellStyle name="Currency" xfId="29" builtinId="4"/>
    <cellStyle name="20% - Accent3" xfId="30" builtinId="38"/>
    <cellStyle name="Note" xfId="31" builtinId="10"/>
    <cellStyle name="Input" xfId="32" builtinId="20"/>
    <cellStyle name="Heading 4" xfId="33" builtinId="19"/>
    <cellStyle name="Calculation" xfId="34" builtinId="22"/>
    <cellStyle name="Good" xfId="35" builtinId="26"/>
    <cellStyle name="Heading 3" xfId="36" builtinId="18"/>
    <cellStyle name="CExplanatory Text" xfId="37" builtinId="53"/>
    <cellStyle name="60% - Accent3" xfId="38" builtinId="40"/>
    <cellStyle name="Currency[0]" xfId="39" builtinId="7"/>
    <cellStyle name="Heading 1" xfId="40" builtinId="16"/>
    <cellStyle name="20% - Accent6" xfId="41" builtinId="50"/>
    <cellStyle name="Title" xfId="42" builtinId="15"/>
    <cellStyle name="Warning Text" xfId="43" builtinId="11"/>
    <cellStyle name="20% - Accent1" xfId="44" builtinId="30"/>
    <cellStyle name="Hyperlink" xfId="45" builtinId="8"/>
    <cellStyle name="Followed Hyperlink" xfId="46" builtinId="9"/>
    <cellStyle name="Heading 2" xfId="47" builtinId="17"/>
    <cellStyle name="Comma" xfId="48" builtinId="3"/>
    <cellStyle name="Check Cell" xfId="49" builtinId="23"/>
    <cellStyle name="Percent" xfId="50" builtinId="5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555555"/>
      </a:dk1>
      <a:lt1>
        <a:sysClr val="window" lastClr="FCFCF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131"/>
  <sheetViews>
    <sheetView tabSelected="1" workbookViewId="0">
      <pane ySplit="7" topLeftCell="A8" activePane="bottomLeft" state="frozen"/>
      <selection/>
      <selection pane="bottomLeft" activeCell="A8" sqref="A8"/>
    </sheetView>
  </sheetViews>
  <sheetFormatPr defaultColWidth="9" defaultRowHeight="12.75"/>
  <cols>
    <col min="1" max="1" width="5.42666666666667" style="2" customWidth="1"/>
    <col min="2" max="2" width="26.4266666666667" style="3" customWidth="1"/>
    <col min="3" max="3" width="4.28666666666667" style="2" customWidth="1"/>
    <col min="4" max="4" width="32.2866666666667" style="3" customWidth="1"/>
    <col min="5" max="5" width="26.8533333333333" style="3" customWidth="1"/>
    <col min="6" max="10" width="6.42666666666667" style="3" customWidth="1"/>
    <col min="11" max="16384" width="9.14" style="3"/>
  </cols>
  <sheetData>
    <row r="1" spans="1:4">
      <c r="A1" s="4" t="s">
        <v>0</v>
      </c>
      <c r="B1" s="5"/>
      <c r="C1" s="5"/>
      <c r="D1" s="5"/>
    </row>
    <row r="2" spans="1:4">
      <c r="A2" s="4" t="s">
        <v>1</v>
      </c>
      <c r="B2" s="5"/>
      <c r="C2" s="5"/>
      <c r="D2" s="5"/>
    </row>
    <row r="3" ht="15" spans="1:5">
      <c r="A3" s="6" t="s">
        <v>2</v>
      </c>
      <c r="B3" s="6"/>
      <c r="C3" s="6"/>
      <c r="D3" s="6"/>
      <c r="E3" s="6"/>
    </row>
    <row r="4" ht="15" spans="1:5">
      <c r="A4" s="6" t="s">
        <v>3</v>
      </c>
      <c r="B4" s="6"/>
      <c r="C4" s="6"/>
      <c r="D4" s="6"/>
      <c r="E4" s="6"/>
    </row>
    <row r="5" ht="15" spans="1:5">
      <c r="A5" s="6"/>
      <c r="B5" s="6"/>
      <c r="C5" s="6"/>
      <c r="D5" s="6" t="s">
        <v>4</v>
      </c>
      <c r="E5" s="6"/>
    </row>
    <row r="6" s="1" customFormat="1" spans="1:10">
      <c r="A6" s="8" t="s">
        <v>5</v>
      </c>
      <c r="B6" s="8" t="s">
        <v>6</v>
      </c>
      <c r="C6" s="45" t="s">
        <v>7</v>
      </c>
      <c r="D6" s="8" t="s">
        <v>8</v>
      </c>
      <c r="E6" s="8" t="s">
        <v>9</v>
      </c>
      <c r="F6" s="29"/>
      <c r="G6" s="29" t="s">
        <v>10</v>
      </c>
      <c r="H6" s="29"/>
      <c r="I6" s="29"/>
      <c r="J6" s="36"/>
    </row>
    <row r="7" s="1" customFormat="1" ht="22.5" customHeight="1" spans="1:10">
      <c r="A7" s="38"/>
      <c r="B7" s="38"/>
      <c r="C7" s="38"/>
      <c r="D7" s="38"/>
      <c r="E7" s="38"/>
      <c r="F7" s="49" t="s">
        <v>11</v>
      </c>
      <c r="G7" s="49" t="s">
        <v>12</v>
      </c>
      <c r="H7" s="49" t="s">
        <v>13</v>
      </c>
      <c r="I7" s="49" t="s">
        <v>14</v>
      </c>
      <c r="J7" s="49" t="s">
        <v>15</v>
      </c>
    </row>
    <row r="8" s="73" customFormat="1" spans="1:10">
      <c r="A8" s="93">
        <v>1</v>
      </c>
      <c r="B8" s="94" t="s">
        <v>16</v>
      </c>
      <c r="C8" s="95">
        <v>5</v>
      </c>
      <c r="D8" s="135" t="s">
        <v>17</v>
      </c>
      <c r="E8" s="94" t="s">
        <v>18</v>
      </c>
      <c r="F8" s="34">
        <v>7</v>
      </c>
      <c r="G8" s="34">
        <v>6</v>
      </c>
      <c r="H8" s="34">
        <v>3</v>
      </c>
      <c r="I8" s="34">
        <v>7</v>
      </c>
      <c r="J8" s="89">
        <f t="shared" ref="J8:J55" si="0">SUM(F8:I8)</f>
        <v>23</v>
      </c>
    </row>
    <row r="9" spans="1:10">
      <c r="A9" s="136">
        <v>2</v>
      </c>
      <c r="B9" s="94" t="s">
        <v>19</v>
      </c>
      <c r="C9" s="95">
        <v>5</v>
      </c>
      <c r="D9" s="137" t="s">
        <v>17</v>
      </c>
      <c r="E9" s="94" t="s">
        <v>18</v>
      </c>
      <c r="F9" s="34">
        <v>6</v>
      </c>
      <c r="G9" s="34">
        <v>7</v>
      </c>
      <c r="H9" s="34">
        <v>5</v>
      </c>
      <c r="I9" s="34">
        <v>1</v>
      </c>
      <c r="J9" s="89">
        <f t="shared" si="0"/>
        <v>19</v>
      </c>
    </row>
    <row r="10" spans="1:10">
      <c r="A10" s="93">
        <v>3</v>
      </c>
      <c r="B10" s="94" t="s">
        <v>20</v>
      </c>
      <c r="C10" s="95">
        <v>5</v>
      </c>
      <c r="D10" s="135" t="s">
        <v>17</v>
      </c>
      <c r="E10" s="94" t="s">
        <v>21</v>
      </c>
      <c r="F10" s="34">
        <v>7</v>
      </c>
      <c r="G10" s="34">
        <v>2</v>
      </c>
      <c r="H10" s="34">
        <v>1</v>
      </c>
      <c r="I10" s="34">
        <v>7</v>
      </c>
      <c r="J10" s="89">
        <f t="shared" si="0"/>
        <v>17</v>
      </c>
    </row>
    <row r="11" spans="1:10">
      <c r="A11" s="136">
        <v>4</v>
      </c>
      <c r="B11" s="94" t="s">
        <v>22</v>
      </c>
      <c r="C11" s="95">
        <v>5</v>
      </c>
      <c r="D11" s="135" t="s">
        <v>17</v>
      </c>
      <c r="E11" s="94" t="s">
        <v>21</v>
      </c>
      <c r="F11" s="34">
        <v>6</v>
      </c>
      <c r="G11" s="34">
        <v>3</v>
      </c>
      <c r="H11" s="34">
        <v>0</v>
      </c>
      <c r="I11" s="34">
        <v>7</v>
      </c>
      <c r="J11" s="89">
        <f t="shared" si="0"/>
        <v>16</v>
      </c>
    </row>
    <row r="12" spans="1:10">
      <c r="A12" s="93">
        <v>5</v>
      </c>
      <c r="B12" s="94" t="s">
        <v>23</v>
      </c>
      <c r="C12" s="95">
        <v>5</v>
      </c>
      <c r="D12" s="135" t="s">
        <v>17</v>
      </c>
      <c r="E12" s="94" t="s">
        <v>18</v>
      </c>
      <c r="F12" s="34">
        <v>7</v>
      </c>
      <c r="G12" s="34">
        <v>6</v>
      </c>
      <c r="H12" s="34">
        <v>0</v>
      </c>
      <c r="I12" s="34">
        <v>2</v>
      </c>
      <c r="J12" s="89">
        <f t="shared" si="0"/>
        <v>15</v>
      </c>
    </row>
    <row r="13" spans="1:10">
      <c r="A13" s="136">
        <v>6</v>
      </c>
      <c r="B13" s="102" t="s">
        <v>24</v>
      </c>
      <c r="C13" s="95">
        <v>5</v>
      </c>
      <c r="D13" s="127" t="s">
        <v>25</v>
      </c>
      <c r="E13" s="102" t="s">
        <v>26</v>
      </c>
      <c r="F13" s="34">
        <v>4</v>
      </c>
      <c r="G13" s="34">
        <v>0</v>
      </c>
      <c r="H13" s="34">
        <v>3</v>
      </c>
      <c r="I13" s="34">
        <v>6</v>
      </c>
      <c r="J13" s="89">
        <f t="shared" si="0"/>
        <v>13</v>
      </c>
    </row>
    <row r="14" spans="1:10">
      <c r="A14" s="93">
        <v>7</v>
      </c>
      <c r="B14" s="94" t="s">
        <v>27</v>
      </c>
      <c r="C14" s="95">
        <v>5</v>
      </c>
      <c r="D14" s="135" t="s">
        <v>17</v>
      </c>
      <c r="E14" s="94" t="s">
        <v>28</v>
      </c>
      <c r="F14" s="34">
        <v>2</v>
      </c>
      <c r="G14" s="34">
        <v>6</v>
      </c>
      <c r="H14" s="34">
        <v>3</v>
      </c>
      <c r="I14" s="34">
        <v>1</v>
      </c>
      <c r="J14" s="89">
        <f t="shared" si="0"/>
        <v>12</v>
      </c>
    </row>
    <row r="15" spans="1:10">
      <c r="A15" s="136">
        <v>8</v>
      </c>
      <c r="B15" s="94" t="s">
        <v>29</v>
      </c>
      <c r="C15" s="95">
        <v>5</v>
      </c>
      <c r="D15" s="135" t="s">
        <v>17</v>
      </c>
      <c r="E15" s="94" t="s">
        <v>28</v>
      </c>
      <c r="F15" s="34">
        <v>7</v>
      </c>
      <c r="G15" s="34">
        <v>1</v>
      </c>
      <c r="H15" s="34">
        <v>1</v>
      </c>
      <c r="I15" s="34">
        <v>3</v>
      </c>
      <c r="J15" s="89">
        <f t="shared" si="0"/>
        <v>12</v>
      </c>
    </row>
    <row r="16" spans="1:10">
      <c r="A16" s="93">
        <v>9</v>
      </c>
      <c r="B16" s="94" t="s">
        <v>30</v>
      </c>
      <c r="C16" s="95">
        <v>5</v>
      </c>
      <c r="D16" s="135" t="s">
        <v>17</v>
      </c>
      <c r="E16" s="94" t="s">
        <v>18</v>
      </c>
      <c r="F16" s="34">
        <v>5</v>
      </c>
      <c r="G16" s="34">
        <v>2</v>
      </c>
      <c r="H16" s="34">
        <v>0</v>
      </c>
      <c r="I16" s="34">
        <v>4</v>
      </c>
      <c r="J16" s="89">
        <f t="shared" si="0"/>
        <v>11</v>
      </c>
    </row>
    <row r="17" spans="1:10">
      <c r="A17" s="136">
        <v>10</v>
      </c>
      <c r="B17" s="94" t="s">
        <v>31</v>
      </c>
      <c r="C17" s="95">
        <v>5</v>
      </c>
      <c r="D17" s="135" t="s">
        <v>17</v>
      </c>
      <c r="E17" s="94" t="s">
        <v>18</v>
      </c>
      <c r="F17" s="34">
        <v>6</v>
      </c>
      <c r="G17" s="34">
        <v>1</v>
      </c>
      <c r="H17" s="34">
        <v>0</v>
      </c>
      <c r="I17" s="34">
        <v>3</v>
      </c>
      <c r="J17" s="89">
        <f t="shared" si="0"/>
        <v>10</v>
      </c>
    </row>
    <row r="18" spans="1:10">
      <c r="A18" s="93">
        <v>11</v>
      </c>
      <c r="B18" s="94" t="s">
        <v>32</v>
      </c>
      <c r="C18" s="95">
        <v>5</v>
      </c>
      <c r="D18" s="135" t="s">
        <v>33</v>
      </c>
      <c r="E18" s="94" t="s">
        <v>34</v>
      </c>
      <c r="F18" s="34">
        <v>4</v>
      </c>
      <c r="G18" s="34">
        <v>1</v>
      </c>
      <c r="H18" s="34">
        <v>2</v>
      </c>
      <c r="I18" s="34">
        <v>3</v>
      </c>
      <c r="J18" s="89">
        <f t="shared" si="0"/>
        <v>10</v>
      </c>
    </row>
    <row r="19" ht="21" spans="1:10">
      <c r="A19" s="136">
        <v>12</v>
      </c>
      <c r="B19" s="94" t="s">
        <v>35</v>
      </c>
      <c r="C19" s="95">
        <v>5</v>
      </c>
      <c r="D19" s="135" t="s">
        <v>36</v>
      </c>
      <c r="E19" s="94" t="s">
        <v>37</v>
      </c>
      <c r="F19" s="34">
        <v>7</v>
      </c>
      <c r="G19" s="34">
        <v>1</v>
      </c>
      <c r="H19" s="34">
        <v>0</v>
      </c>
      <c r="I19" s="34">
        <v>2</v>
      </c>
      <c r="J19" s="89">
        <f t="shared" si="0"/>
        <v>10</v>
      </c>
    </row>
    <row r="20" spans="1:10">
      <c r="A20" s="93">
        <v>13</v>
      </c>
      <c r="B20" s="94" t="s">
        <v>38</v>
      </c>
      <c r="C20" s="95">
        <v>5</v>
      </c>
      <c r="D20" s="135" t="s">
        <v>39</v>
      </c>
      <c r="E20" s="94" t="s">
        <v>40</v>
      </c>
      <c r="F20" s="34">
        <v>3</v>
      </c>
      <c r="G20" s="34">
        <v>1</v>
      </c>
      <c r="H20" s="34">
        <v>4</v>
      </c>
      <c r="I20" s="34">
        <v>2</v>
      </c>
      <c r="J20" s="89">
        <f t="shared" si="0"/>
        <v>10</v>
      </c>
    </row>
    <row r="21" spans="1:10">
      <c r="A21" s="136">
        <v>14</v>
      </c>
      <c r="B21" s="94" t="s">
        <v>41</v>
      </c>
      <c r="C21" s="95">
        <v>5</v>
      </c>
      <c r="D21" s="135" t="s">
        <v>42</v>
      </c>
      <c r="E21" s="94" t="s">
        <v>43</v>
      </c>
      <c r="F21" s="34">
        <v>2</v>
      </c>
      <c r="G21" s="34">
        <v>0</v>
      </c>
      <c r="H21" s="34">
        <v>1</v>
      </c>
      <c r="I21" s="34">
        <v>7</v>
      </c>
      <c r="J21" s="89">
        <f t="shared" si="0"/>
        <v>10</v>
      </c>
    </row>
    <row r="22" spans="1:10">
      <c r="A22" s="93">
        <v>15</v>
      </c>
      <c r="B22" s="94" t="s">
        <v>44</v>
      </c>
      <c r="C22" s="95">
        <v>5</v>
      </c>
      <c r="D22" s="135" t="s">
        <v>39</v>
      </c>
      <c r="E22" s="94" t="s">
        <v>40</v>
      </c>
      <c r="F22" s="34">
        <v>1</v>
      </c>
      <c r="G22" s="34">
        <v>1</v>
      </c>
      <c r="H22" s="34">
        <v>1</v>
      </c>
      <c r="I22" s="34">
        <v>7</v>
      </c>
      <c r="J22" s="89">
        <f t="shared" si="0"/>
        <v>10</v>
      </c>
    </row>
    <row r="23" spans="1:10">
      <c r="A23" s="136">
        <v>16</v>
      </c>
      <c r="B23" s="94" t="s">
        <v>45</v>
      </c>
      <c r="C23" s="95">
        <v>5</v>
      </c>
      <c r="D23" s="135" t="s">
        <v>17</v>
      </c>
      <c r="E23" s="94" t="s">
        <v>18</v>
      </c>
      <c r="F23" s="34">
        <v>6</v>
      </c>
      <c r="G23" s="34">
        <v>3</v>
      </c>
      <c r="H23" s="34">
        <v>0</v>
      </c>
      <c r="I23" s="34">
        <v>1</v>
      </c>
      <c r="J23" s="89">
        <f t="shared" si="0"/>
        <v>10</v>
      </c>
    </row>
    <row r="24" spans="1:10">
      <c r="A24" s="93">
        <v>17</v>
      </c>
      <c r="B24" s="94" t="s">
        <v>46</v>
      </c>
      <c r="C24" s="95">
        <v>5</v>
      </c>
      <c r="D24" s="135" t="s">
        <v>17</v>
      </c>
      <c r="E24" s="94" t="s">
        <v>21</v>
      </c>
      <c r="F24" s="34">
        <v>4</v>
      </c>
      <c r="G24" s="34">
        <v>3</v>
      </c>
      <c r="H24" s="34">
        <v>1</v>
      </c>
      <c r="I24" s="34">
        <v>2</v>
      </c>
      <c r="J24" s="89">
        <f t="shared" si="0"/>
        <v>10</v>
      </c>
    </row>
    <row r="25" spans="1:10">
      <c r="A25" s="136">
        <v>18</v>
      </c>
      <c r="B25" s="138" t="s">
        <v>47</v>
      </c>
      <c r="C25" s="95">
        <v>5</v>
      </c>
      <c r="D25" s="139" t="s">
        <v>17</v>
      </c>
      <c r="E25" s="146" t="s">
        <v>21</v>
      </c>
      <c r="F25" s="34">
        <v>4</v>
      </c>
      <c r="G25" s="34">
        <v>1</v>
      </c>
      <c r="H25" s="34">
        <v>0</v>
      </c>
      <c r="I25" s="34">
        <v>4</v>
      </c>
      <c r="J25" s="89">
        <f t="shared" si="0"/>
        <v>9</v>
      </c>
    </row>
    <row r="26" spans="1:10">
      <c r="A26" s="93">
        <v>19</v>
      </c>
      <c r="B26" s="94" t="s">
        <v>48</v>
      </c>
      <c r="C26" s="95">
        <v>5</v>
      </c>
      <c r="D26" s="135" t="s">
        <v>49</v>
      </c>
      <c r="E26" s="94" t="s">
        <v>50</v>
      </c>
      <c r="F26" s="34">
        <v>2</v>
      </c>
      <c r="G26" s="34">
        <v>3</v>
      </c>
      <c r="H26" s="34">
        <v>2</v>
      </c>
      <c r="I26" s="34">
        <v>2</v>
      </c>
      <c r="J26" s="89">
        <f t="shared" si="0"/>
        <v>9</v>
      </c>
    </row>
    <row r="27" ht="21" spans="1:10">
      <c r="A27" s="136">
        <v>20</v>
      </c>
      <c r="B27" s="94" t="s">
        <v>51</v>
      </c>
      <c r="C27" s="95">
        <v>5</v>
      </c>
      <c r="D27" s="135" t="s">
        <v>36</v>
      </c>
      <c r="E27" s="94" t="s">
        <v>37</v>
      </c>
      <c r="F27" s="34">
        <v>6</v>
      </c>
      <c r="G27" s="34">
        <v>3</v>
      </c>
      <c r="H27" s="34">
        <v>0</v>
      </c>
      <c r="I27" s="34">
        <v>0</v>
      </c>
      <c r="J27" s="89">
        <f t="shared" si="0"/>
        <v>9</v>
      </c>
    </row>
    <row r="28" ht="21" spans="1:10">
      <c r="A28" s="93">
        <v>21</v>
      </c>
      <c r="B28" s="94" t="s">
        <v>52</v>
      </c>
      <c r="C28" s="95">
        <v>5</v>
      </c>
      <c r="D28" s="135" t="s">
        <v>36</v>
      </c>
      <c r="E28" s="94" t="s">
        <v>37</v>
      </c>
      <c r="F28" s="34">
        <v>5</v>
      </c>
      <c r="G28" s="34">
        <v>1</v>
      </c>
      <c r="H28" s="34">
        <v>2</v>
      </c>
      <c r="I28" s="34">
        <v>0</v>
      </c>
      <c r="J28" s="89">
        <f t="shared" si="0"/>
        <v>8</v>
      </c>
    </row>
    <row r="29" spans="1:10">
      <c r="A29" s="136">
        <v>22</v>
      </c>
      <c r="B29" s="94" t="s">
        <v>53</v>
      </c>
      <c r="C29" s="95">
        <v>5</v>
      </c>
      <c r="D29" s="135" t="s">
        <v>33</v>
      </c>
      <c r="E29" s="94" t="s">
        <v>34</v>
      </c>
      <c r="F29" s="34">
        <v>1</v>
      </c>
      <c r="G29" s="34">
        <v>6</v>
      </c>
      <c r="H29" s="34">
        <v>0</v>
      </c>
      <c r="I29" s="34">
        <v>1</v>
      </c>
      <c r="J29" s="89">
        <f t="shared" si="0"/>
        <v>8</v>
      </c>
    </row>
    <row r="30" spans="1:10">
      <c r="A30" s="93">
        <v>23</v>
      </c>
      <c r="B30" s="102" t="s">
        <v>54</v>
      </c>
      <c r="C30" s="95">
        <v>5</v>
      </c>
      <c r="D30" s="127" t="s">
        <v>25</v>
      </c>
      <c r="E30" s="102" t="s">
        <v>26</v>
      </c>
      <c r="F30" s="34">
        <v>5</v>
      </c>
      <c r="G30" s="34">
        <v>1</v>
      </c>
      <c r="H30" s="34">
        <v>0</v>
      </c>
      <c r="I30" s="34">
        <v>1</v>
      </c>
      <c r="J30" s="89">
        <f t="shared" si="0"/>
        <v>7</v>
      </c>
    </row>
    <row r="31" spans="1:10">
      <c r="A31" s="136">
        <v>24</v>
      </c>
      <c r="B31" s="94" t="s">
        <v>55</v>
      </c>
      <c r="C31" s="95">
        <v>5</v>
      </c>
      <c r="D31" s="135" t="s">
        <v>56</v>
      </c>
      <c r="E31" s="94" t="s">
        <v>57</v>
      </c>
      <c r="F31" s="34">
        <v>1</v>
      </c>
      <c r="G31" s="34">
        <v>1</v>
      </c>
      <c r="H31" s="34">
        <v>1</v>
      </c>
      <c r="I31" s="34">
        <v>3</v>
      </c>
      <c r="J31" s="89">
        <f t="shared" si="0"/>
        <v>6</v>
      </c>
    </row>
    <row r="32" ht="21" spans="1:10">
      <c r="A32" s="93">
        <v>25</v>
      </c>
      <c r="B32" s="94" t="s">
        <v>58</v>
      </c>
      <c r="C32" s="95">
        <v>5</v>
      </c>
      <c r="D32" s="135" t="s">
        <v>36</v>
      </c>
      <c r="E32" s="94" t="s">
        <v>37</v>
      </c>
      <c r="F32" s="34">
        <v>2</v>
      </c>
      <c r="G32" s="34">
        <v>2</v>
      </c>
      <c r="H32" s="34">
        <v>1</v>
      </c>
      <c r="I32" s="34">
        <v>1</v>
      </c>
      <c r="J32" s="89">
        <f t="shared" si="0"/>
        <v>6</v>
      </c>
    </row>
    <row r="33" spans="1:10">
      <c r="A33" s="136">
        <v>26</v>
      </c>
      <c r="B33" s="94" t="s">
        <v>59</v>
      </c>
      <c r="C33" s="95">
        <v>5</v>
      </c>
      <c r="D33" s="135" t="s">
        <v>17</v>
      </c>
      <c r="E33" s="94" t="s">
        <v>18</v>
      </c>
      <c r="F33" s="34">
        <v>1</v>
      </c>
      <c r="G33" s="34">
        <v>1</v>
      </c>
      <c r="H33" s="34">
        <v>0</v>
      </c>
      <c r="I33" s="34">
        <v>4</v>
      </c>
      <c r="J33" s="89">
        <f t="shared" si="0"/>
        <v>6</v>
      </c>
    </row>
    <row r="34" spans="1:10">
      <c r="A34" s="93">
        <v>27</v>
      </c>
      <c r="B34" s="94" t="s">
        <v>60</v>
      </c>
      <c r="C34" s="95">
        <v>5</v>
      </c>
      <c r="D34" s="135" t="s">
        <v>17</v>
      </c>
      <c r="E34" s="94" t="s">
        <v>28</v>
      </c>
      <c r="F34" s="34">
        <v>1</v>
      </c>
      <c r="G34" s="34">
        <v>2</v>
      </c>
      <c r="H34" s="34">
        <v>1</v>
      </c>
      <c r="I34" s="34">
        <v>2</v>
      </c>
      <c r="J34" s="89">
        <f t="shared" si="0"/>
        <v>6</v>
      </c>
    </row>
    <row r="35" spans="1:10">
      <c r="A35" s="136">
        <v>28</v>
      </c>
      <c r="B35" s="94" t="s">
        <v>61</v>
      </c>
      <c r="C35" s="95">
        <v>5</v>
      </c>
      <c r="D35" s="135" t="s">
        <v>17</v>
      </c>
      <c r="E35" s="94" t="s">
        <v>28</v>
      </c>
      <c r="F35" s="34">
        <v>2</v>
      </c>
      <c r="G35" s="34">
        <v>1</v>
      </c>
      <c r="H35" s="34">
        <v>0</v>
      </c>
      <c r="I35" s="34">
        <v>2</v>
      </c>
      <c r="J35" s="89">
        <f t="shared" si="0"/>
        <v>5</v>
      </c>
    </row>
    <row r="36" ht="21" spans="1:10">
      <c r="A36" s="93">
        <v>29</v>
      </c>
      <c r="B36" s="94" t="s">
        <v>62</v>
      </c>
      <c r="C36" s="95">
        <v>5</v>
      </c>
      <c r="D36" s="135" t="s">
        <v>36</v>
      </c>
      <c r="E36" s="94" t="s">
        <v>37</v>
      </c>
      <c r="F36" s="34">
        <v>1</v>
      </c>
      <c r="G36" s="34">
        <v>1</v>
      </c>
      <c r="H36" s="34">
        <v>1</v>
      </c>
      <c r="I36" s="34">
        <v>2</v>
      </c>
      <c r="J36" s="89">
        <f t="shared" si="0"/>
        <v>5</v>
      </c>
    </row>
    <row r="37" spans="1:10">
      <c r="A37" s="136">
        <v>30</v>
      </c>
      <c r="B37" s="94" t="s">
        <v>63</v>
      </c>
      <c r="C37" s="95">
        <v>5</v>
      </c>
      <c r="D37" s="135" t="s">
        <v>64</v>
      </c>
      <c r="E37" s="94" t="s">
        <v>65</v>
      </c>
      <c r="F37" s="34">
        <v>1</v>
      </c>
      <c r="G37" s="34">
        <v>2</v>
      </c>
      <c r="H37" s="34">
        <v>0</v>
      </c>
      <c r="I37" s="34">
        <v>2</v>
      </c>
      <c r="J37" s="89">
        <f t="shared" si="0"/>
        <v>5</v>
      </c>
    </row>
    <row r="38" spans="1:10">
      <c r="A38" s="93">
        <v>31</v>
      </c>
      <c r="B38" s="94" t="s">
        <v>66</v>
      </c>
      <c r="C38" s="95">
        <v>5</v>
      </c>
      <c r="D38" s="135" t="s">
        <v>67</v>
      </c>
      <c r="E38" s="94" t="s">
        <v>68</v>
      </c>
      <c r="F38" s="34">
        <v>3</v>
      </c>
      <c r="G38" s="34">
        <v>0</v>
      </c>
      <c r="H38" s="34">
        <v>0</v>
      </c>
      <c r="I38" s="34">
        <v>2</v>
      </c>
      <c r="J38" s="89">
        <f t="shared" si="0"/>
        <v>5</v>
      </c>
    </row>
    <row r="39" ht="21" spans="1:10">
      <c r="A39" s="136">
        <v>32</v>
      </c>
      <c r="B39" s="94" t="s">
        <v>69</v>
      </c>
      <c r="C39" s="95">
        <v>5</v>
      </c>
      <c r="D39" s="135" t="s">
        <v>36</v>
      </c>
      <c r="E39" s="94" t="s">
        <v>37</v>
      </c>
      <c r="F39" s="34">
        <v>1</v>
      </c>
      <c r="G39" s="34">
        <v>1</v>
      </c>
      <c r="H39" s="34">
        <v>1</v>
      </c>
      <c r="I39" s="34">
        <v>2</v>
      </c>
      <c r="J39" s="89">
        <f t="shared" si="0"/>
        <v>5</v>
      </c>
    </row>
    <row r="40" spans="1:10">
      <c r="A40" s="93">
        <v>33</v>
      </c>
      <c r="B40" s="94" t="s">
        <v>70</v>
      </c>
      <c r="C40" s="95">
        <v>5</v>
      </c>
      <c r="D40" s="135" t="s">
        <v>71</v>
      </c>
      <c r="E40" s="94" t="s">
        <v>72</v>
      </c>
      <c r="F40" s="34">
        <v>1</v>
      </c>
      <c r="G40" s="34">
        <v>1</v>
      </c>
      <c r="H40" s="34">
        <v>1</v>
      </c>
      <c r="I40" s="34">
        <v>2</v>
      </c>
      <c r="J40" s="89">
        <f t="shared" si="0"/>
        <v>5</v>
      </c>
    </row>
    <row r="41" spans="1:10">
      <c r="A41" s="136">
        <v>34</v>
      </c>
      <c r="B41" s="94" t="s">
        <v>73</v>
      </c>
      <c r="C41" s="95">
        <v>5</v>
      </c>
      <c r="D41" s="135" t="s">
        <v>42</v>
      </c>
      <c r="E41" s="94" t="s">
        <v>43</v>
      </c>
      <c r="F41" s="34">
        <v>5</v>
      </c>
      <c r="G41" s="34">
        <v>0</v>
      </c>
      <c r="H41" s="34">
        <v>0</v>
      </c>
      <c r="I41" s="34">
        <v>0</v>
      </c>
      <c r="J41" s="89">
        <f t="shared" si="0"/>
        <v>5</v>
      </c>
    </row>
    <row r="42" spans="1:10">
      <c r="A42" s="93">
        <v>35</v>
      </c>
      <c r="B42" s="102" t="s">
        <v>74</v>
      </c>
      <c r="C42" s="95">
        <v>5</v>
      </c>
      <c r="D42" s="127" t="s">
        <v>75</v>
      </c>
      <c r="E42" s="102" t="s">
        <v>76</v>
      </c>
      <c r="F42" s="34">
        <v>1</v>
      </c>
      <c r="G42" s="34">
        <v>2</v>
      </c>
      <c r="H42" s="34">
        <v>0</v>
      </c>
      <c r="I42" s="34">
        <v>2</v>
      </c>
      <c r="J42" s="89">
        <f t="shared" si="0"/>
        <v>5</v>
      </c>
    </row>
    <row r="43" spans="1:10">
      <c r="A43" s="136">
        <v>36</v>
      </c>
      <c r="B43" s="94" t="s">
        <v>77</v>
      </c>
      <c r="C43" s="95">
        <v>5</v>
      </c>
      <c r="D43" s="135" t="s">
        <v>17</v>
      </c>
      <c r="E43" s="94" t="s">
        <v>21</v>
      </c>
      <c r="F43" s="34">
        <v>2</v>
      </c>
      <c r="G43" s="34">
        <v>0</v>
      </c>
      <c r="H43" s="34">
        <v>0</v>
      </c>
      <c r="I43" s="34">
        <v>3</v>
      </c>
      <c r="J43" s="89">
        <f t="shared" si="0"/>
        <v>5</v>
      </c>
    </row>
    <row r="44" spans="1:10">
      <c r="A44" s="93">
        <v>37</v>
      </c>
      <c r="B44" s="94" t="s">
        <v>78</v>
      </c>
      <c r="C44" s="95">
        <v>5</v>
      </c>
      <c r="D44" s="135" t="s">
        <v>79</v>
      </c>
      <c r="E44" s="94" t="s">
        <v>80</v>
      </c>
      <c r="F44" s="34">
        <v>4</v>
      </c>
      <c r="G44" s="34">
        <v>0</v>
      </c>
      <c r="H44" s="34">
        <v>0</v>
      </c>
      <c r="I44" s="34">
        <v>0</v>
      </c>
      <c r="J44" s="89">
        <f t="shared" si="0"/>
        <v>4</v>
      </c>
    </row>
    <row r="45" ht="21" spans="1:10">
      <c r="A45" s="136">
        <v>38</v>
      </c>
      <c r="B45" s="94" t="s">
        <v>81</v>
      </c>
      <c r="C45" s="95">
        <v>5</v>
      </c>
      <c r="D45" s="135" t="s">
        <v>36</v>
      </c>
      <c r="E45" s="94" t="s">
        <v>37</v>
      </c>
      <c r="F45" s="34">
        <v>2</v>
      </c>
      <c r="G45" s="34">
        <v>0</v>
      </c>
      <c r="H45" s="34">
        <v>1</v>
      </c>
      <c r="I45" s="34">
        <v>1</v>
      </c>
      <c r="J45" s="89">
        <f t="shared" si="0"/>
        <v>4</v>
      </c>
    </row>
    <row r="46" spans="1:10">
      <c r="A46" s="93">
        <v>39</v>
      </c>
      <c r="B46" s="94" t="s">
        <v>82</v>
      </c>
      <c r="C46" s="95">
        <v>5</v>
      </c>
      <c r="D46" s="124" t="s">
        <v>17</v>
      </c>
      <c r="E46" s="95" t="s">
        <v>21</v>
      </c>
      <c r="F46" s="89">
        <v>0</v>
      </c>
      <c r="G46" s="89">
        <v>1</v>
      </c>
      <c r="H46" s="89">
        <v>1</v>
      </c>
      <c r="I46" s="89">
        <v>1</v>
      </c>
      <c r="J46" s="89">
        <f t="shared" si="0"/>
        <v>3</v>
      </c>
    </row>
    <row r="47" ht="21" spans="1:10">
      <c r="A47" s="136">
        <v>40</v>
      </c>
      <c r="B47" s="94" t="s">
        <v>83</v>
      </c>
      <c r="C47" s="95">
        <v>5</v>
      </c>
      <c r="D47" s="135" t="s">
        <v>36</v>
      </c>
      <c r="E47" s="94" t="s">
        <v>37</v>
      </c>
      <c r="F47" s="34">
        <v>2</v>
      </c>
      <c r="G47" s="34">
        <v>0</v>
      </c>
      <c r="H47" s="34">
        <v>0</v>
      </c>
      <c r="I47" s="34">
        <v>1</v>
      </c>
      <c r="J47" s="89">
        <f t="shared" si="0"/>
        <v>3</v>
      </c>
    </row>
    <row r="48" ht="21" spans="1:10">
      <c r="A48" s="93">
        <v>41</v>
      </c>
      <c r="B48" s="94" t="s">
        <v>84</v>
      </c>
      <c r="C48" s="95">
        <v>5</v>
      </c>
      <c r="D48" s="135" t="s">
        <v>36</v>
      </c>
      <c r="E48" s="94" t="s">
        <v>37</v>
      </c>
      <c r="F48" s="34">
        <v>1</v>
      </c>
      <c r="G48" s="34">
        <v>1</v>
      </c>
      <c r="H48" s="34">
        <v>0</v>
      </c>
      <c r="I48" s="34">
        <v>1</v>
      </c>
      <c r="J48" s="89">
        <f t="shared" si="0"/>
        <v>3</v>
      </c>
    </row>
    <row r="49" spans="1:10">
      <c r="A49" s="136">
        <v>42</v>
      </c>
      <c r="B49" s="102" t="s">
        <v>85</v>
      </c>
      <c r="C49" s="95">
        <v>5</v>
      </c>
      <c r="D49" s="127" t="s">
        <v>25</v>
      </c>
      <c r="E49" s="102" t="s">
        <v>86</v>
      </c>
      <c r="F49" s="34">
        <v>0</v>
      </c>
      <c r="G49" s="34">
        <v>2</v>
      </c>
      <c r="H49" s="34">
        <v>0</v>
      </c>
      <c r="I49" s="34">
        <v>0</v>
      </c>
      <c r="J49" s="89">
        <f t="shared" si="0"/>
        <v>2</v>
      </c>
    </row>
    <row r="50" spans="1:10">
      <c r="A50" s="93">
        <v>43</v>
      </c>
      <c r="B50" s="94" t="s">
        <v>87</v>
      </c>
      <c r="C50" s="95">
        <v>5</v>
      </c>
      <c r="D50" s="135" t="s">
        <v>67</v>
      </c>
      <c r="E50" s="94" t="s">
        <v>68</v>
      </c>
      <c r="F50" s="34">
        <v>1</v>
      </c>
      <c r="G50" s="34">
        <v>1</v>
      </c>
      <c r="H50" s="34">
        <v>0</v>
      </c>
      <c r="I50" s="34">
        <v>0</v>
      </c>
      <c r="J50" s="89">
        <f t="shared" si="0"/>
        <v>2</v>
      </c>
    </row>
    <row r="51" spans="1:10">
      <c r="A51" s="136">
        <v>44</v>
      </c>
      <c r="B51" s="102" t="s">
        <v>88</v>
      </c>
      <c r="C51" s="95">
        <v>5</v>
      </c>
      <c r="D51" s="127" t="s">
        <v>25</v>
      </c>
      <c r="E51" s="102" t="s">
        <v>86</v>
      </c>
      <c r="F51" s="34">
        <v>0</v>
      </c>
      <c r="G51" s="34">
        <v>1</v>
      </c>
      <c r="H51" s="34">
        <v>0</v>
      </c>
      <c r="I51" s="34">
        <v>0</v>
      </c>
      <c r="J51" s="89">
        <f t="shared" si="0"/>
        <v>1</v>
      </c>
    </row>
    <row r="52" spans="1:10">
      <c r="A52" s="93">
        <v>45</v>
      </c>
      <c r="B52" s="102" t="s">
        <v>89</v>
      </c>
      <c r="C52" s="95">
        <v>5</v>
      </c>
      <c r="D52" s="127" t="s">
        <v>90</v>
      </c>
      <c r="E52" s="102" t="s">
        <v>91</v>
      </c>
      <c r="F52" s="34">
        <v>0</v>
      </c>
      <c r="G52" s="34">
        <v>0</v>
      </c>
      <c r="H52" s="34">
        <v>0</v>
      </c>
      <c r="I52" s="34">
        <v>1</v>
      </c>
      <c r="J52" s="89">
        <f t="shared" si="0"/>
        <v>1</v>
      </c>
    </row>
    <row r="53" spans="1:10">
      <c r="A53" s="136">
        <v>46</v>
      </c>
      <c r="B53" s="138" t="s">
        <v>92</v>
      </c>
      <c r="C53" s="95">
        <v>5</v>
      </c>
      <c r="D53" s="139" t="s">
        <v>17</v>
      </c>
      <c r="E53" s="146" t="s">
        <v>28</v>
      </c>
      <c r="F53" s="34">
        <v>1</v>
      </c>
      <c r="G53" s="34">
        <v>0</v>
      </c>
      <c r="H53" s="34">
        <v>0</v>
      </c>
      <c r="I53" s="34">
        <v>0</v>
      </c>
      <c r="J53" s="89">
        <f t="shared" si="0"/>
        <v>1</v>
      </c>
    </row>
    <row r="54" spans="1:10">
      <c r="A54" s="93">
        <v>47</v>
      </c>
      <c r="B54" s="94" t="s">
        <v>93</v>
      </c>
      <c r="C54" s="95">
        <v>5</v>
      </c>
      <c r="D54" s="135" t="s">
        <v>33</v>
      </c>
      <c r="E54" s="94" t="s">
        <v>94</v>
      </c>
      <c r="F54" s="34">
        <v>0</v>
      </c>
      <c r="G54" s="34">
        <v>1</v>
      </c>
      <c r="H54" s="34">
        <v>0</v>
      </c>
      <c r="I54" s="34">
        <v>0</v>
      </c>
      <c r="J54" s="89">
        <f t="shared" si="0"/>
        <v>1</v>
      </c>
    </row>
    <row r="55" spans="1:10">
      <c r="A55" s="136">
        <v>50</v>
      </c>
      <c r="B55" s="102" t="s">
        <v>95</v>
      </c>
      <c r="C55" s="95">
        <v>5</v>
      </c>
      <c r="D55" s="127" t="s">
        <v>25</v>
      </c>
      <c r="E55" s="102" t="s">
        <v>86</v>
      </c>
      <c r="F55" s="34">
        <v>0</v>
      </c>
      <c r="G55" s="34">
        <v>0</v>
      </c>
      <c r="H55" s="34">
        <v>0</v>
      </c>
      <c r="I55" s="34">
        <v>0</v>
      </c>
      <c r="J55" s="89">
        <f t="shared" si="0"/>
        <v>0</v>
      </c>
    </row>
    <row r="56" ht="21" spans="1:10">
      <c r="A56" s="136">
        <v>48</v>
      </c>
      <c r="B56" s="140" t="s">
        <v>96</v>
      </c>
      <c r="C56" s="95">
        <v>5</v>
      </c>
      <c r="D56" s="141" t="s">
        <v>36</v>
      </c>
      <c r="E56" s="95" t="s">
        <v>37</v>
      </c>
      <c r="F56" s="34"/>
      <c r="G56" s="34"/>
      <c r="H56" s="34"/>
      <c r="I56" s="34"/>
      <c r="J56" s="89" t="s">
        <v>97</v>
      </c>
    </row>
    <row r="57" spans="1:10">
      <c r="A57" s="93">
        <v>49</v>
      </c>
      <c r="B57" s="102" t="s">
        <v>98</v>
      </c>
      <c r="C57" s="95">
        <v>5</v>
      </c>
      <c r="D57" s="127" t="s">
        <v>99</v>
      </c>
      <c r="E57" s="102" t="s">
        <v>100</v>
      </c>
      <c r="F57" s="34"/>
      <c r="G57" s="34"/>
      <c r="H57" s="34"/>
      <c r="I57" s="34"/>
      <c r="J57" s="89" t="s">
        <v>97</v>
      </c>
    </row>
    <row r="58" spans="1:10">
      <c r="A58" s="93">
        <v>51</v>
      </c>
      <c r="B58" s="102" t="s">
        <v>101</v>
      </c>
      <c r="C58" s="95">
        <v>5</v>
      </c>
      <c r="D58" s="127" t="s">
        <v>102</v>
      </c>
      <c r="E58" s="102" t="s">
        <v>103</v>
      </c>
      <c r="F58" s="34"/>
      <c r="G58" s="34"/>
      <c r="H58" s="34"/>
      <c r="I58" s="34"/>
      <c r="J58" s="89" t="s">
        <v>97</v>
      </c>
    </row>
    <row r="59" spans="1:10">
      <c r="A59" s="136">
        <v>52</v>
      </c>
      <c r="B59" s="102" t="s">
        <v>104</v>
      </c>
      <c r="C59" s="95">
        <v>5</v>
      </c>
      <c r="D59" s="127" t="s">
        <v>102</v>
      </c>
      <c r="E59" s="102" t="s">
        <v>103</v>
      </c>
      <c r="F59" s="34"/>
      <c r="G59" s="34"/>
      <c r="H59" s="34"/>
      <c r="I59" s="34"/>
      <c r="J59" s="89" t="s">
        <v>97</v>
      </c>
    </row>
    <row r="60" spans="1:10">
      <c r="A60" s="93">
        <v>53</v>
      </c>
      <c r="B60" s="102" t="s">
        <v>105</v>
      </c>
      <c r="C60" s="95">
        <v>5</v>
      </c>
      <c r="D60" s="127" t="s">
        <v>106</v>
      </c>
      <c r="E60" s="102" t="s">
        <v>107</v>
      </c>
      <c r="F60" s="34"/>
      <c r="G60" s="34"/>
      <c r="H60" s="34"/>
      <c r="I60" s="34"/>
      <c r="J60" s="89" t="s">
        <v>97</v>
      </c>
    </row>
    <row r="61" spans="1:10">
      <c r="A61" s="136">
        <v>54</v>
      </c>
      <c r="B61" s="102" t="s">
        <v>108</v>
      </c>
      <c r="C61" s="95">
        <v>5</v>
      </c>
      <c r="D61" s="127" t="s">
        <v>106</v>
      </c>
      <c r="E61" s="102" t="s">
        <v>107</v>
      </c>
      <c r="F61" s="34"/>
      <c r="G61" s="34"/>
      <c r="H61" s="34"/>
      <c r="I61" s="34"/>
      <c r="J61" s="89" t="s">
        <v>97</v>
      </c>
    </row>
    <row r="62" spans="1:10">
      <c r="A62" s="93">
        <v>55</v>
      </c>
      <c r="B62" s="102" t="s">
        <v>109</v>
      </c>
      <c r="C62" s="95">
        <v>5</v>
      </c>
      <c r="D62" s="127" t="s">
        <v>25</v>
      </c>
      <c r="E62" s="102" t="s">
        <v>86</v>
      </c>
      <c r="F62" s="34"/>
      <c r="G62" s="34"/>
      <c r="H62" s="34"/>
      <c r="I62" s="34"/>
      <c r="J62" s="89" t="s">
        <v>97</v>
      </c>
    </row>
    <row r="63" spans="1:5">
      <c r="A63" s="142"/>
      <c r="B63" s="143"/>
      <c r="C63" s="144"/>
      <c r="D63" s="143"/>
      <c r="E63" s="143"/>
    </row>
    <row r="64" spans="1:5">
      <c r="A64" s="145"/>
      <c r="B64" s="143"/>
      <c r="C64" s="144"/>
      <c r="D64" s="143"/>
      <c r="E64" s="143"/>
    </row>
    <row r="65" spans="1:5">
      <c r="A65" s="142"/>
      <c r="B65" s="143"/>
      <c r="C65" s="144"/>
      <c r="D65" s="143"/>
      <c r="E65" s="143"/>
    </row>
    <row r="66" spans="1:5">
      <c r="A66" s="145"/>
      <c r="B66" s="143"/>
      <c r="C66" s="144"/>
      <c r="D66" s="143"/>
      <c r="E66" s="143"/>
    </row>
    <row r="67" spans="1:5">
      <c r="A67" s="142"/>
      <c r="B67" s="147"/>
      <c r="C67" s="144"/>
      <c r="D67" s="148"/>
      <c r="E67" s="147"/>
    </row>
    <row r="68" spans="1:5">
      <c r="A68" s="145"/>
      <c r="B68" s="147"/>
      <c r="C68" s="144"/>
      <c r="D68" s="149"/>
      <c r="E68" s="147"/>
    </row>
    <row r="69" spans="1:5">
      <c r="A69" s="142"/>
      <c r="B69" s="147"/>
      <c r="C69" s="144"/>
      <c r="D69" s="149"/>
      <c r="E69" s="147"/>
    </row>
    <row r="70" spans="1:5">
      <c r="A70" s="145"/>
      <c r="B70" s="147"/>
      <c r="C70" s="144"/>
      <c r="D70" s="149"/>
      <c r="E70" s="147"/>
    </row>
    <row r="71" spans="1:5">
      <c r="A71" s="142"/>
      <c r="B71" s="147"/>
      <c r="C71" s="144"/>
      <c r="D71" s="149"/>
      <c r="E71" s="147"/>
    </row>
    <row r="72" spans="1:5">
      <c r="A72" s="145"/>
      <c r="B72" s="147"/>
      <c r="C72" s="144"/>
      <c r="D72" s="148"/>
      <c r="E72" s="147"/>
    </row>
    <row r="73" spans="1:5">
      <c r="A73" s="142"/>
      <c r="B73" s="147"/>
      <c r="C73" s="144"/>
      <c r="D73" s="149"/>
      <c r="E73" s="147"/>
    </row>
    <row r="74" spans="1:5">
      <c r="A74" s="145"/>
      <c r="B74" s="147"/>
      <c r="C74" s="144"/>
      <c r="D74" s="149"/>
      <c r="E74" s="147"/>
    </row>
    <row r="75" spans="1:5">
      <c r="A75" s="142"/>
      <c r="B75" s="147"/>
      <c r="C75" s="144"/>
      <c r="D75" s="149"/>
      <c r="E75" s="147"/>
    </row>
    <row r="76" spans="1:5">
      <c r="A76" s="145"/>
      <c r="B76" s="147"/>
      <c r="C76" s="144"/>
      <c r="D76" s="148"/>
      <c r="E76" s="147"/>
    </row>
    <row r="77" spans="1:5">
      <c r="A77" s="142"/>
      <c r="B77" s="147"/>
      <c r="C77" s="144"/>
      <c r="D77" s="149"/>
      <c r="E77" s="147"/>
    </row>
    <row r="78" spans="1:5">
      <c r="A78" s="145"/>
      <c r="B78" s="147"/>
      <c r="C78" s="144"/>
      <c r="D78" s="148"/>
      <c r="E78" s="147"/>
    </row>
    <row r="79" spans="1:5">
      <c r="A79" s="142"/>
      <c r="B79" s="147"/>
      <c r="C79" s="144"/>
      <c r="D79" s="149"/>
      <c r="E79" s="147"/>
    </row>
    <row r="80" spans="1:5">
      <c r="A80" s="145"/>
      <c r="B80" s="147"/>
      <c r="C80" s="144"/>
      <c r="D80" s="149"/>
      <c r="E80" s="147"/>
    </row>
    <row r="81" spans="1:5">
      <c r="A81" s="142"/>
      <c r="B81" s="147"/>
      <c r="C81" s="144"/>
      <c r="D81" s="150"/>
      <c r="E81" s="147"/>
    </row>
    <row r="82" spans="1:5">
      <c r="A82" s="145"/>
      <c r="B82" s="147"/>
      <c r="C82" s="144"/>
      <c r="D82" s="149"/>
      <c r="E82" s="147"/>
    </row>
    <row r="83" spans="1:5">
      <c r="A83" s="142"/>
      <c r="B83" s="147"/>
      <c r="C83" s="144"/>
      <c r="D83" s="149"/>
      <c r="E83" s="147"/>
    </row>
    <row r="84" spans="1:5">
      <c r="A84" s="145"/>
      <c r="B84" s="147"/>
      <c r="C84" s="144"/>
      <c r="D84" s="149"/>
      <c r="E84" s="144"/>
    </row>
    <row r="85" spans="1:5">
      <c r="A85" s="142"/>
      <c r="B85" s="147"/>
      <c r="C85" s="144"/>
      <c r="D85" s="148"/>
      <c r="E85" s="147"/>
    </row>
    <row r="86" spans="1:5">
      <c r="A86" s="145"/>
      <c r="B86" s="147"/>
      <c r="C86" s="144"/>
      <c r="D86" s="149"/>
      <c r="E86" s="147"/>
    </row>
    <row r="87" spans="1:5">
      <c r="A87" s="142"/>
      <c r="B87" s="147"/>
      <c r="C87" s="144"/>
      <c r="D87" s="148"/>
      <c r="E87" s="147"/>
    </row>
    <row r="88" spans="1:5">
      <c r="A88" s="145"/>
      <c r="B88" s="147"/>
      <c r="C88" s="144"/>
      <c r="D88" s="148"/>
      <c r="E88" s="147"/>
    </row>
    <row r="89" spans="1:5">
      <c r="A89" s="142"/>
      <c r="B89" s="147"/>
      <c r="C89" s="144"/>
      <c r="D89" s="148"/>
      <c r="E89" s="147"/>
    </row>
    <row r="90" spans="1:5">
      <c r="A90" s="145"/>
      <c r="B90" s="147"/>
      <c r="C90" s="144"/>
      <c r="D90" s="151"/>
      <c r="E90" s="147"/>
    </row>
    <row r="91" spans="1:5">
      <c r="A91" s="142"/>
      <c r="B91" s="147"/>
      <c r="C91" s="144"/>
      <c r="D91" s="150"/>
      <c r="E91" s="147"/>
    </row>
    <row r="92" spans="1:5">
      <c r="A92" s="145"/>
      <c r="B92" s="147"/>
      <c r="C92" s="144"/>
      <c r="D92" s="150"/>
      <c r="E92" s="147"/>
    </row>
    <row r="93" spans="1:5">
      <c r="A93" s="142"/>
      <c r="B93" s="147"/>
      <c r="C93" s="144"/>
      <c r="D93" s="149"/>
      <c r="E93" s="147"/>
    </row>
    <row r="94" spans="1:5">
      <c r="A94" s="145"/>
      <c r="B94" s="147"/>
      <c r="C94" s="144"/>
      <c r="D94" s="151"/>
      <c r="E94" s="147"/>
    </row>
    <row r="95" spans="1:5">
      <c r="A95" s="142"/>
      <c r="B95" s="147"/>
      <c r="C95" s="144"/>
      <c r="D95" s="150"/>
      <c r="E95" s="147"/>
    </row>
    <row r="96" spans="1:5">
      <c r="A96" s="145"/>
      <c r="B96" s="147"/>
      <c r="C96" s="144"/>
      <c r="D96" s="148"/>
      <c r="E96" s="147"/>
    </row>
    <row r="97" spans="1:5">
      <c r="A97" s="142"/>
      <c r="B97" s="147"/>
      <c r="C97" s="144"/>
      <c r="D97" s="149"/>
      <c r="E97" s="147"/>
    </row>
    <row r="98" spans="1:5">
      <c r="A98" s="145"/>
      <c r="B98" s="147"/>
      <c r="C98" s="144"/>
      <c r="D98" s="148"/>
      <c r="E98" s="147"/>
    </row>
    <row r="99" spans="1:5">
      <c r="A99" s="142"/>
      <c r="B99" s="143"/>
      <c r="C99" s="144"/>
      <c r="D99" s="143"/>
      <c r="E99" s="143"/>
    </row>
    <row r="100" spans="1:5">
      <c r="A100" s="145"/>
      <c r="B100" s="143"/>
      <c r="C100" s="144"/>
      <c r="D100" s="143"/>
      <c r="E100" s="143"/>
    </row>
    <row r="101" spans="1:5">
      <c r="A101" s="142"/>
      <c r="B101" s="143"/>
      <c r="C101" s="144"/>
      <c r="D101" s="143"/>
      <c r="E101" s="143"/>
    </row>
    <row r="102" spans="1:5">
      <c r="A102" s="145"/>
      <c r="B102" s="152"/>
      <c r="C102" s="144"/>
      <c r="D102" s="152"/>
      <c r="E102" s="152"/>
    </row>
    <row r="103" spans="1:5">
      <c r="A103" s="142"/>
      <c r="B103" s="143"/>
      <c r="C103" s="144"/>
      <c r="D103" s="143"/>
      <c r="E103" s="143"/>
    </row>
    <row r="104" spans="1:5">
      <c r="A104" s="145"/>
      <c r="B104" s="147"/>
      <c r="C104" s="144"/>
      <c r="D104" s="147"/>
      <c r="E104" s="147"/>
    </row>
    <row r="105" spans="1:5">
      <c r="A105" s="142"/>
      <c r="B105" s="147"/>
      <c r="C105" s="144"/>
      <c r="D105" s="147"/>
      <c r="E105" s="147"/>
    </row>
    <row r="106" spans="1:5">
      <c r="A106" s="145"/>
      <c r="B106" s="147"/>
      <c r="C106" s="144"/>
      <c r="D106" s="147"/>
      <c r="E106" s="147"/>
    </row>
    <row r="107" spans="1:5">
      <c r="A107" s="142"/>
      <c r="B107" s="147"/>
      <c r="C107" s="144"/>
      <c r="D107" s="147"/>
      <c r="E107" s="147"/>
    </row>
    <row r="108" spans="1:5">
      <c r="A108" s="145"/>
      <c r="B108" s="147"/>
      <c r="C108" s="144"/>
      <c r="D108" s="147"/>
      <c r="E108" s="147"/>
    </row>
    <row r="109" spans="1:5">
      <c r="A109" s="142"/>
      <c r="B109" s="147"/>
      <c r="C109" s="144"/>
      <c r="D109" s="147"/>
      <c r="E109" s="147"/>
    </row>
    <row r="110" spans="1:5">
      <c r="A110" s="145"/>
      <c r="B110" s="147"/>
      <c r="C110" s="144"/>
      <c r="D110" s="147"/>
      <c r="E110" s="147"/>
    </row>
    <row r="111" spans="1:5">
      <c r="A111" s="142"/>
      <c r="B111" s="147"/>
      <c r="C111" s="144"/>
      <c r="D111" s="147"/>
      <c r="E111" s="147"/>
    </row>
    <row r="112" spans="1:5">
      <c r="A112" s="145"/>
      <c r="B112" s="143"/>
      <c r="C112" s="144"/>
      <c r="D112" s="143"/>
      <c r="E112" s="143"/>
    </row>
    <row r="113" spans="1:5">
      <c r="A113" s="142"/>
      <c r="B113" s="143"/>
      <c r="C113" s="144"/>
      <c r="D113" s="143"/>
      <c r="E113" s="143"/>
    </row>
    <row r="114" spans="1:5">
      <c r="A114" s="145"/>
      <c r="B114" s="143"/>
      <c r="C114" s="144"/>
      <c r="D114" s="143"/>
      <c r="E114" s="143"/>
    </row>
    <row r="115" spans="1:5">
      <c r="A115" s="142"/>
      <c r="B115" s="143"/>
      <c r="C115" s="144"/>
      <c r="D115" s="143"/>
      <c r="E115" s="143"/>
    </row>
    <row r="116" spans="1:5">
      <c r="A116" s="145"/>
      <c r="B116" s="153"/>
      <c r="C116" s="144"/>
      <c r="D116" s="153"/>
      <c r="E116" s="153"/>
    </row>
    <row r="117" spans="1:5">
      <c r="A117" s="142"/>
      <c r="B117" s="143"/>
      <c r="C117" s="144"/>
      <c r="D117" s="143"/>
      <c r="E117" s="143"/>
    </row>
    <row r="118" spans="1:5">
      <c r="A118" s="145"/>
      <c r="B118" s="152"/>
      <c r="C118" s="144"/>
      <c r="D118" s="152"/>
      <c r="E118" s="154"/>
    </row>
    <row r="119" spans="1:5">
      <c r="A119" s="142"/>
      <c r="B119" s="143"/>
      <c r="C119" s="144"/>
      <c r="D119" s="143"/>
      <c r="E119" s="143"/>
    </row>
    <row r="120" spans="1:5">
      <c r="A120" s="145"/>
      <c r="B120" s="144"/>
      <c r="C120" s="144"/>
      <c r="D120" s="147"/>
      <c r="E120" s="147"/>
    </row>
    <row r="121" spans="1:5">
      <c r="A121" s="142"/>
      <c r="B121" s="144"/>
      <c r="C121" s="144"/>
      <c r="D121" s="147"/>
      <c r="E121" s="147"/>
    </row>
    <row r="122" spans="1:5">
      <c r="A122" s="145"/>
      <c r="B122" s="144"/>
      <c r="C122" s="144"/>
      <c r="D122" s="147"/>
      <c r="E122" s="147"/>
    </row>
    <row r="123" spans="1:5">
      <c r="A123" s="142"/>
      <c r="B123" s="144"/>
      <c r="C123" s="144"/>
      <c r="D123" s="147"/>
      <c r="E123" s="147"/>
    </row>
    <row r="124" spans="1:5">
      <c r="A124" s="145"/>
      <c r="B124" s="144"/>
      <c r="C124" s="144"/>
      <c r="D124" s="147"/>
      <c r="E124" s="147"/>
    </row>
    <row r="125" spans="1:5">
      <c r="A125" s="142"/>
      <c r="B125" s="144"/>
      <c r="C125" s="144"/>
      <c r="D125" s="147"/>
      <c r="E125" s="147"/>
    </row>
    <row r="126" spans="1:5">
      <c r="A126" s="145"/>
      <c r="B126" s="144"/>
      <c r="C126" s="144"/>
      <c r="D126" s="147"/>
      <c r="E126" s="147"/>
    </row>
    <row r="127" spans="1:5">
      <c r="A127" s="142"/>
      <c r="B127" s="144"/>
      <c r="C127" s="144"/>
      <c r="D127" s="149"/>
      <c r="E127" s="147"/>
    </row>
    <row r="128" spans="1:5">
      <c r="A128" s="145"/>
      <c r="B128" s="144"/>
      <c r="C128" s="144"/>
      <c r="D128" s="149"/>
      <c r="E128" s="147"/>
    </row>
    <row r="129" spans="1:5">
      <c r="A129" s="142"/>
      <c r="B129" s="144"/>
      <c r="C129" s="144"/>
      <c r="D129" s="149"/>
      <c r="E129" s="147"/>
    </row>
    <row r="130" spans="1:5">
      <c r="A130" s="145"/>
      <c r="B130" s="144"/>
      <c r="C130" s="144"/>
      <c r="D130" s="147"/>
      <c r="E130" s="147"/>
    </row>
    <row r="131" spans="1:5">
      <c r="A131" s="142"/>
      <c r="B131" s="144"/>
      <c r="C131" s="144"/>
      <c r="D131" s="147"/>
      <c r="E131" s="147"/>
    </row>
  </sheetData>
  <autoFilter ref="A6:E131"/>
  <sortState ref="A20:J27">
    <sortCondition ref="J20:J27" descending="1"/>
    <sortCondition ref="B20:B27"/>
  </sortState>
  <mergeCells count="9">
    <mergeCell ref="A1:D1"/>
    <mergeCell ref="A2:D2"/>
    <mergeCell ref="A3:E3"/>
    <mergeCell ref="A4:E4"/>
    <mergeCell ref="A6:A7"/>
    <mergeCell ref="B6:B7"/>
    <mergeCell ref="C6:C7"/>
    <mergeCell ref="D6:D7"/>
    <mergeCell ref="E6:E7"/>
  </mergeCells>
  <pageMargins left="0.45" right="0.45" top="0.75" bottom="0.75" header="0.3" footer="0.3"/>
  <pageSetup paperSize="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43"/>
  <sheetViews>
    <sheetView workbookViewId="0">
      <pane ySplit="7" topLeftCell="A8" activePane="bottomLeft" state="frozen"/>
      <selection/>
      <selection pane="bottomLeft" activeCell="A8" sqref="A8"/>
    </sheetView>
  </sheetViews>
  <sheetFormatPr defaultColWidth="9" defaultRowHeight="12.75"/>
  <cols>
    <col min="1" max="1" width="4.8" style="2" customWidth="1"/>
    <col min="2" max="2" width="26.4266666666667" style="3" customWidth="1"/>
    <col min="3" max="3" width="4.71333333333333" style="2" customWidth="1"/>
    <col min="4" max="4" width="30.6" style="3" customWidth="1"/>
    <col min="5" max="5" width="26.8" style="3" customWidth="1"/>
    <col min="6" max="9" width="5.28666666666667" style="3" customWidth="1"/>
    <col min="10" max="10" width="6.14" style="3" customWidth="1"/>
    <col min="11" max="16384" width="9.14" style="3"/>
  </cols>
  <sheetData>
    <row r="1" spans="1:4">
      <c r="A1" s="4" t="s">
        <v>0</v>
      </c>
      <c r="B1" s="5"/>
      <c r="C1" s="5"/>
      <c r="D1" s="5"/>
    </row>
    <row r="2" spans="1:4">
      <c r="A2" s="4" t="s">
        <v>1</v>
      </c>
      <c r="B2" s="5"/>
      <c r="C2" s="5"/>
      <c r="D2" s="5"/>
    </row>
    <row r="3" ht="15" spans="1:5">
      <c r="A3" s="6" t="s">
        <v>2</v>
      </c>
      <c r="B3" s="6"/>
      <c r="C3" s="6"/>
      <c r="D3" s="6"/>
      <c r="E3" s="6"/>
    </row>
    <row r="4" ht="15" spans="1:5">
      <c r="A4" s="6" t="s">
        <v>110</v>
      </c>
      <c r="B4" s="6"/>
      <c r="C4" s="6"/>
      <c r="D4" s="6"/>
      <c r="E4" s="6"/>
    </row>
    <row r="5" ht="15" spans="1:5">
      <c r="A5" s="6"/>
      <c r="B5" s="6"/>
      <c r="C5" s="6"/>
      <c r="D5" s="6" t="s">
        <v>111</v>
      </c>
      <c r="E5" s="6"/>
    </row>
    <row r="6" s="1" customFormat="1" spans="1:10">
      <c r="A6" s="120" t="s">
        <v>5</v>
      </c>
      <c r="B6" s="8" t="s">
        <v>6</v>
      </c>
      <c r="C6" s="45" t="s">
        <v>7</v>
      </c>
      <c r="D6" s="8" t="s">
        <v>8</v>
      </c>
      <c r="E6" s="8" t="s">
        <v>9</v>
      </c>
      <c r="F6" s="29"/>
      <c r="G6" s="29"/>
      <c r="H6" s="29" t="s">
        <v>112</v>
      </c>
      <c r="I6" s="29"/>
      <c r="J6" s="36"/>
    </row>
    <row r="7" s="1" customFormat="1" ht="22.5" customHeight="1" spans="1:10">
      <c r="A7" s="121"/>
      <c r="B7" s="38"/>
      <c r="C7" s="38"/>
      <c r="D7" s="38"/>
      <c r="E7" s="38"/>
      <c r="F7" s="49" t="s">
        <v>11</v>
      </c>
      <c r="G7" s="49" t="s">
        <v>12</v>
      </c>
      <c r="H7" s="49" t="s">
        <v>13</v>
      </c>
      <c r="I7" s="49" t="s">
        <v>14</v>
      </c>
      <c r="J7" s="48" t="s">
        <v>15</v>
      </c>
    </row>
    <row r="8" s="1" customFormat="1" ht="27.75" customHeight="1" spans="1:10">
      <c r="A8" s="93">
        <v>1</v>
      </c>
      <c r="B8" s="94" t="s">
        <v>113</v>
      </c>
      <c r="C8" s="122">
        <v>6</v>
      </c>
      <c r="D8" s="123" t="s">
        <v>114</v>
      </c>
      <c r="E8" s="129" t="s">
        <v>115</v>
      </c>
      <c r="F8" s="130">
        <v>6</v>
      </c>
      <c r="G8" s="130">
        <v>7</v>
      </c>
      <c r="H8" s="130">
        <v>7</v>
      </c>
      <c r="I8" s="130">
        <v>4</v>
      </c>
      <c r="J8" s="34">
        <f t="shared" ref="J8:J40" si="0">SUM(F8:I8)</f>
        <v>24</v>
      </c>
    </row>
    <row r="9" spans="1:10">
      <c r="A9" s="93">
        <v>2</v>
      </c>
      <c r="B9" s="94" t="s">
        <v>116</v>
      </c>
      <c r="C9" s="80">
        <v>6</v>
      </c>
      <c r="D9" s="124" t="s">
        <v>17</v>
      </c>
      <c r="E9" s="131" t="s">
        <v>117</v>
      </c>
      <c r="F9" s="34">
        <v>5</v>
      </c>
      <c r="G9" s="34">
        <v>7</v>
      </c>
      <c r="H9" s="34">
        <v>7</v>
      </c>
      <c r="I9" s="34">
        <v>3</v>
      </c>
      <c r="J9" s="34">
        <f t="shared" si="0"/>
        <v>22</v>
      </c>
    </row>
    <row r="10" spans="1:10">
      <c r="A10" s="93">
        <v>3</v>
      </c>
      <c r="B10" s="94" t="s">
        <v>118</v>
      </c>
      <c r="C10" s="80">
        <v>6</v>
      </c>
      <c r="D10" s="124" t="s">
        <v>17</v>
      </c>
      <c r="E10" s="131" t="s">
        <v>119</v>
      </c>
      <c r="F10" s="34">
        <v>5</v>
      </c>
      <c r="G10" s="34">
        <v>7</v>
      </c>
      <c r="H10" s="34">
        <v>7</v>
      </c>
      <c r="I10" s="34">
        <v>3</v>
      </c>
      <c r="J10" s="34">
        <f t="shared" si="0"/>
        <v>22</v>
      </c>
    </row>
    <row r="11" spans="1:10">
      <c r="A11" s="93">
        <v>4</v>
      </c>
      <c r="B11" s="94" t="s">
        <v>120</v>
      </c>
      <c r="C11" s="80">
        <v>6</v>
      </c>
      <c r="D11" s="125" t="s">
        <v>33</v>
      </c>
      <c r="E11" s="131" t="s">
        <v>121</v>
      </c>
      <c r="F11" s="34">
        <v>4</v>
      </c>
      <c r="G11" s="34">
        <v>4</v>
      </c>
      <c r="H11" s="34">
        <v>7</v>
      </c>
      <c r="I11" s="34">
        <v>5</v>
      </c>
      <c r="J11" s="34">
        <f t="shared" si="0"/>
        <v>20</v>
      </c>
    </row>
    <row r="12" ht="29.25" customHeight="1" spans="1:10">
      <c r="A12" s="93">
        <v>5</v>
      </c>
      <c r="B12" s="94" t="s">
        <v>122</v>
      </c>
      <c r="C12" s="80">
        <v>6</v>
      </c>
      <c r="D12" s="125" t="s">
        <v>36</v>
      </c>
      <c r="E12" s="131" t="s">
        <v>37</v>
      </c>
      <c r="F12" s="34">
        <v>5</v>
      </c>
      <c r="G12" s="34">
        <v>4</v>
      </c>
      <c r="H12" s="34">
        <v>7</v>
      </c>
      <c r="I12" s="34">
        <v>3</v>
      </c>
      <c r="J12" s="34">
        <f t="shared" si="0"/>
        <v>19</v>
      </c>
    </row>
    <row r="13" spans="1:10">
      <c r="A13" s="93">
        <v>6</v>
      </c>
      <c r="B13" s="94" t="s">
        <v>123</v>
      </c>
      <c r="C13" s="80">
        <v>6</v>
      </c>
      <c r="D13" s="124" t="s">
        <v>17</v>
      </c>
      <c r="E13" s="131" t="s">
        <v>119</v>
      </c>
      <c r="F13" s="34">
        <v>5</v>
      </c>
      <c r="G13" s="34">
        <v>5</v>
      </c>
      <c r="H13" s="34">
        <v>3</v>
      </c>
      <c r="I13" s="34">
        <v>4</v>
      </c>
      <c r="J13" s="34">
        <f t="shared" si="0"/>
        <v>17</v>
      </c>
    </row>
    <row r="14" ht="24" spans="1:10">
      <c r="A14" s="93">
        <v>7</v>
      </c>
      <c r="B14" s="94" t="s">
        <v>124</v>
      </c>
      <c r="C14" s="80">
        <v>6</v>
      </c>
      <c r="D14" s="126" t="s">
        <v>49</v>
      </c>
      <c r="E14" s="131" t="s">
        <v>125</v>
      </c>
      <c r="F14" s="34">
        <v>5</v>
      </c>
      <c r="G14" s="34">
        <v>0</v>
      </c>
      <c r="H14" s="34">
        <v>7</v>
      </c>
      <c r="I14" s="34">
        <v>3</v>
      </c>
      <c r="J14" s="34">
        <f t="shared" si="0"/>
        <v>15</v>
      </c>
    </row>
    <row r="15" spans="1:10">
      <c r="A15" s="93">
        <v>8</v>
      </c>
      <c r="B15" s="94" t="s">
        <v>126</v>
      </c>
      <c r="C15" s="80">
        <v>6</v>
      </c>
      <c r="D15" s="125" t="s">
        <v>33</v>
      </c>
      <c r="E15" s="131" t="s">
        <v>127</v>
      </c>
      <c r="F15" s="34">
        <v>5</v>
      </c>
      <c r="G15" s="34">
        <v>3</v>
      </c>
      <c r="H15" s="34">
        <v>3</v>
      </c>
      <c r="I15" s="34">
        <v>3</v>
      </c>
      <c r="J15" s="34">
        <f t="shared" si="0"/>
        <v>14</v>
      </c>
    </row>
    <row r="16" spans="1:10">
      <c r="A16" s="96">
        <v>9</v>
      </c>
      <c r="B16" s="97" t="s">
        <v>128</v>
      </c>
      <c r="C16" s="80">
        <v>6</v>
      </c>
      <c r="D16" s="124" t="s">
        <v>17</v>
      </c>
      <c r="E16" s="131" t="s">
        <v>119</v>
      </c>
      <c r="F16" s="37">
        <v>4</v>
      </c>
      <c r="G16" s="132">
        <v>0</v>
      </c>
      <c r="H16" s="37">
        <v>7</v>
      </c>
      <c r="I16" s="37">
        <v>3</v>
      </c>
      <c r="J16" s="37">
        <f t="shared" si="0"/>
        <v>14</v>
      </c>
    </row>
    <row r="17" spans="1:10">
      <c r="A17" s="93">
        <v>10</v>
      </c>
      <c r="B17" s="94" t="s">
        <v>129</v>
      </c>
      <c r="C17" s="80">
        <v>6</v>
      </c>
      <c r="D17" s="124" t="s">
        <v>17</v>
      </c>
      <c r="E17" s="131" t="s">
        <v>130</v>
      </c>
      <c r="F17" s="34">
        <v>5</v>
      </c>
      <c r="G17" s="34">
        <v>5</v>
      </c>
      <c r="H17" s="34">
        <v>2</v>
      </c>
      <c r="I17" s="34">
        <v>2</v>
      </c>
      <c r="J17" s="34">
        <f t="shared" si="0"/>
        <v>14</v>
      </c>
    </row>
    <row r="18" spans="1:10">
      <c r="A18" s="93">
        <v>11</v>
      </c>
      <c r="B18" s="94" t="s">
        <v>131</v>
      </c>
      <c r="C18" s="80">
        <v>6</v>
      </c>
      <c r="D18" s="124" t="s">
        <v>17</v>
      </c>
      <c r="E18" s="131" t="s">
        <v>119</v>
      </c>
      <c r="F18" s="34">
        <v>4</v>
      </c>
      <c r="G18" s="34">
        <v>5</v>
      </c>
      <c r="H18" s="34">
        <v>2</v>
      </c>
      <c r="I18" s="34">
        <v>3</v>
      </c>
      <c r="J18" s="34">
        <f t="shared" si="0"/>
        <v>14</v>
      </c>
    </row>
    <row r="19" ht="24" spans="1:10">
      <c r="A19" s="93">
        <v>12</v>
      </c>
      <c r="B19" s="94" t="s">
        <v>132</v>
      </c>
      <c r="C19" s="80">
        <v>6</v>
      </c>
      <c r="D19" s="126" t="s">
        <v>49</v>
      </c>
      <c r="E19" s="131" t="s">
        <v>125</v>
      </c>
      <c r="F19" s="34">
        <v>6</v>
      </c>
      <c r="G19" s="34">
        <v>4</v>
      </c>
      <c r="H19" s="34">
        <v>2</v>
      </c>
      <c r="I19" s="34">
        <v>1</v>
      </c>
      <c r="J19" s="34">
        <f t="shared" si="0"/>
        <v>13</v>
      </c>
    </row>
    <row r="20" spans="1:10">
      <c r="A20" s="93">
        <v>13</v>
      </c>
      <c r="B20" s="94" t="s">
        <v>133</v>
      </c>
      <c r="C20" s="80">
        <v>6</v>
      </c>
      <c r="D20" s="124" t="s">
        <v>17</v>
      </c>
      <c r="E20" s="131" t="s">
        <v>119</v>
      </c>
      <c r="F20" s="34">
        <v>5</v>
      </c>
      <c r="G20" s="34">
        <v>3</v>
      </c>
      <c r="H20" s="34">
        <v>2</v>
      </c>
      <c r="I20" s="34">
        <v>3</v>
      </c>
      <c r="J20" s="34">
        <f t="shared" si="0"/>
        <v>13</v>
      </c>
    </row>
    <row r="21" ht="24" spans="1:10">
      <c r="A21" s="93">
        <v>14</v>
      </c>
      <c r="B21" s="94" t="s">
        <v>134</v>
      </c>
      <c r="C21" s="80">
        <v>6</v>
      </c>
      <c r="D21" s="126" t="s">
        <v>49</v>
      </c>
      <c r="E21" s="131" t="s">
        <v>125</v>
      </c>
      <c r="F21" s="34">
        <v>5</v>
      </c>
      <c r="G21" s="34">
        <v>4</v>
      </c>
      <c r="H21" s="34">
        <v>3</v>
      </c>
      <c r="I21" s="34">
        <v>1</v>
      </c>
      <c r="J21" s="34">
        <f t="shared" si="0"/>
        <v>13</v>
      </c>
    </row>
    <row r="22" spans="1:10">
      <c r="A22" s="96">
        <v>15</v>
      </c>
      <c r="B22" s="97" t="s">
        <v>135</v>
      </c>
      <c r="C22" s="80">
        <v>6</v>
      </c>
      <c r="D22" s="124" t="s">
        <v>17</v>
      </c>
      <c r="E22" s="131" t="s">
        <v>130</v>
      </c>
      <c r="F22" s="34">
        <v>7</v>
      </c>
      <c r="G22" s="37">
        <v>0</v>
      </c>
      <c r="H22" s="34">
        <v>3</v>
      </c>
      <c r="I22" s="34">
        <v>1</v>
      </c>
      <c r="J22" s="37">
        <f t="shared" si="0"/>
        <v>11</v>
      </c>
    </row>
    <row r="23" spans="1:10">
      <c r="A23" s="93">
        <v>16</v>
      </c>
      <c r="B23" s="94" t="s">
        <v>136</v>
      </c>
      <c r="C23" s="80">
        <v>6</v>
      </c>
      <c r="D23" s="124" t="s">
        <v>17</v>
      </c>
      <c r="E23" s="131" t="s">
        <v>130</v>
      </c>
      <c r="F23" s="34">
        <v>5</v>
      </c>
      <c r="G23" s="34">
        <v>1</v>
      </c>
      <c r="H23" s="34">
        <v>2</v>
      </c>
      <c r="I23" s="34">
        <v>3</v>
      </c>
      <c r="J23" s="34">
        <f t="shared" si="0"/>
        <v>11</v>
      </c>
    </row>
    <row r="24" spans="1:10">
      <c r="A24" s="93">
        <v>17</v>
      </c>
      <c r="B24" s="94" t="s">
        <v>137</v>
      </c>
      <c r="C24" s="80">
        <v>6</v>
      </c>
      <c r="D24" s="125" t="s">
        <v>71</v>
      </c>
      <c r="E24" s="131" t="s">
        <v>138</v>
      </c>
      <c r="F24" s="34">
        <v>5</v>
      </c>
      <c r="G24" s="34">
        <v>4</v>
      </c>
      <c r="H24" s="34">
        <v>1</v>
      </c>
      <c r="I24" s="34">
        <v>1</v>
      </c>
      <c r="J24" s="34">
        <f t="shared" si="0"/>
        <v>11</v>
      </c>
    </row>
    <row r="25" ht="21" spans="1:10">
      <c r="A25" s="93">
        <v>18</v>
      </c>
      <c r="B25" s="94" t="s">
        <v>139</v>
      </c>
      <c r="C25" s="80">
        <v>6</v>
      </c>
      <c r="D25" s="125" t="s">
        <v>36</v>
      </c>
      <c r="E25" s="131" t="s">
        <v>37</v>
      </c>
      <c r="F25" s="34">
        <v>4</v>
      </c>
      <c r="G25" s="34">
        <v>1</v>
      </c>
      <c r="H25" s="34">
        <v>4</v>
      </c>
      <c r="I25" s="34">
        <v>1</v>
      </c>
      <c r="J25" s="34">
        <f t="shared" si="0"/>
        <v>10</v>
      </c>
    </row>
    <row r="26" spans="1:10">
      <c r="A26" s="93">
        <v>19</v>
      </c>
      <c r="B26" s="102" t="s">
        <v>140</v>
      </c>
      <c r="C26" s="80">
        <v>6</v>
      </c>
      <c r="D26" s="127" t="s">
        <v>25</v>
      </c>
      <c r="E26" s="133" t="s">
        <v>86</v>
      </c>
      <c r="F26" s="34">
        <v>5</v>
      </c>
      <c r="G26" s="34">
        <v>0</v>
      </c>
      <c r="H26" s="34">
        <v>4</v>
      </c>
      <c r="I26" s="34">
        <v>1</v>
      </c>
      <c r="J26" s="34">
        <f t="shared" si="0"/>
        <v>10</v>
      </c>
    </row>
    <row r="27" spans="1:10">
      <c r="A27" s="93">
        <v>20</v>
      </c>
      <c r="B27" s="94" t="s">
        <v>141</v>
      </c>
      <c r="C27" s="80">
        <v>6</v>
      </c>
      <c r="D27" s="126" t="s">
        <v>49</v>
      </c>
      <c r="E27" s="131" t="s">
        <v>50</v>
      </c>
      <c r="F27" s="34">
        <v>4</v>
      </c>
      <c r="G27" s="34">
        <v>0</v>
      </c>
      <c r="H27" s="34">
        <v>3</v>
      </c>
      <c r="I27" s="34">
        <v>3</v>
      </c>
      <c r="J27" s="34">
        <f t="shared" si="0"/>
        <v>10</v>
      </c>
    </row>
    <row r="28" spans="1:10">
      <c r="A28" s="93">
        <v>21</v>
      </c>
      <c r="B28" s="94" t="s">
        <v>142</v>
      </c>
      <c r="C28" s="80">
        <v>6</v>
      </c>
      <c r="D28" s="125" t="s">
        <v>143</v>
      </c>
      <c r="E28" s="131" t="s">
        <v>144</v>
      </c>
      <c r="F28" s="34">
        <v>0</v>
      </c>
      <c r="G28" s="34">
        <v>1</v>
      </c>
      <c r="H28" s="34">
        <v>5</v>
      </c>
      <c r="I28" s="34">
        <v>3</v>
      </c>
      <c r="J28" s="34">
        <f t="shared" si="0"/>
        <v>9</v>
      </c>
    </row>
    <row r="29" spans="1:10">
      <c r="A29" s="93">
        <v>22</v>
      </c>
      <c r="B29" s="94" t="s">
        <v>145</v>
      </c>
      <c r="C29" s="80">
        <v>6</v>
      </c>
      <c r="D29" s="124" t="s">
        <v>17</v>
      </c>
      <c r="E29" s="131" t="s">
        <v>119</v>
      </c>
      <c r="F29" s="34">
        <v>5</v>
      </c>
      <c r="G29" s="34">
        <v>1</v>
      </c>
      <c r="H29" s="34">
        <v>2</v>
      </c>
      <c r="I29" s="34">
        <v>1</v>
      </c>
      <c r="J29" s="34">
        <f t="shared" si="0"/>
        <v>9</v>
      </c>
    </row>
    <row r="30" spans="1:10">
      <c r="A30" s="93">
        <v>23</v>
      </c>
      <c r="B30" s="94" t="s">
        <v>146</v>
      </c>
      <c r="C30" s="80">
        <v>6</v>
      </c>
      <c r="D30" s="124" t="s">
        <v>17</v>
      </c>
      <c r="E30" s="131" t="s">
        <v>130</v>
      </c>
      <c r="F30" s="34">
        <v>1</v>
      </c>
      <c r="G30" s="34">
        <v>4</v>
      </c>
      <c r="H30" s="34">
        <v>2</v>
      </c>
      <c r="I30" s="34">
        <v>1</v>
      </c>
      <c r="J30" s="34">
        <f t="shared" si="0"/>
        <v>8</v>
      </c>
    </row>
    <row r="31" spans="1:10">
      <c r="A31" s="93">
        <v>24</v>
      </c>
      <c r="B31" s="94" t="s">
        <v>147</v>
      </c>
      <c r="C31" s="80">
        <v>6</v>
      </c>
      <c r="D31" s="124" t="s">
        <v>17</v>
      </c>
      <c r="E31" s="131" t="s">
        <v>119</v>
      </c>
      <c r="F31" s="34">
        <v>4</v>
      </c>
      <c r="G31" s="34">
        <v>1</v>
      </c>
      <c r="H31" s="34">
        <v>0</v>
      </c>
      <c r="I31" s="34">
        <v>3</v>
      </c>
      <c r="J31" s="34">
        <f t="shared" si="0"/>
        <v>8</v>
      </c>
    </row>
    <row r="32" spans="1:10">
      <c r="A32" s="93">
        <v>25</v>
      </c>
      <c r="B32" s="94" t="s">
        <v>148</v>
      </c>
      <c r="C32" s="80">
        <v>6</v>
      </c>
      <c r="D32" s="124" t="s">
        <v>17</v>
      </c>
      <c r="E32" s="131" t="s">
        <v>117</v>
      </c>
      <c r="F32" s="34">
        <v>0</v>
      </c>
      <c r="G32" s="34">
        <v>4</v>
      </c>
      <c r="H32" s="34">
        <v>2</v>
      </c>
      <c r="I32" s="34">
        <v>1</v>
      </c>
      <c r="J32" s="34">
        <f t="shared" si="0"/>
        <v>7</v>
      </c>
    </row>
    <row r="33" spans="1:10">
      <c r="A33" s="93">
        <v>26</v>
      </c>
      <c r="B33" s="94" t="s">
        <v>149</v>
      </c>
      <c r="C33" s="80">
        <v>6</v>
      </c>
      <c r="D33" s="125" t="s">
        <v>33</v>
      </c>
      <c r="E33" s="131" t="s">
        <v>127</v>
      </c>
      <c r="F33" s="34">
        <v>1</v>
      </c>
      <c r="G33" s="34">
        <v>3</v>
      </c>
      <c r="H33" s="34">
        <v>2</v>
      </c>
      <c r="I33" s="34">
        <v>1</v>
      </c>
      <c r="J33" s="34">
        <f t="shared" si="0"/>
        <v>7</v>
      </c>
    </row>
    <row r="34" spans="1:10">
      <c r="A34" s="93">
        <v>27</v>
      </c>
      <c r="B34" s="94" t="s">
        <v>150</v>
      </c>
      <c r="C34" s="80">
        <v>6</v>
      </c>
      <c r="D34" s="125" t="s">
        <v>143</v>
      </c>
      <c r="E34" s="131" t="s">
        <v>144</v>
      </c>
      <c r="F34" s="34">
        <v>0</v>
      </c>
      <c r="G34" s="34">
        <v>3</v>
      </c>
      <c r="H34" s="34">
        <v>2</v>
      </c>
      <c r="I34" s="34">
        <v>1</v>
      </c>
      <c r="J34" s="34">
        <f t="shared" si="0"/>
        <v>6</v>
      </c>
    </row>
    <row r="35" spans="1:10">
      <c r="A35" s="93">
        <v>28</v>
      </c>
      <c r="B35" s="94" t="s">
        <v>151</v>
      </c>
      <c r="C35" s="80">
        <v>6</v>
      </c>
      <c r="D35" s="124" t="s">
        <v>17</v>
      </c>
      <c r="E35" s="134" t="s">
        <v>117</v>
      </c>
      <c r="F35" s="34">
        <v>0</v>
      </c>
      <c r="G35" s="34">
        <v>0</v>
      </c>
      <c r="H35" s="34">
        <v>2</v>
      </c>
      <c r="I35" s="34">
        <v>4</v>
      </c>
      <c r="J35" s="34">
        <f t="shared" si="0"/>
        <v>6</v>
      </c>
    </row>
    <row r="36" spans="1:10">
      <c r="A36" s="93">
        <v>29</v>
      </c>
      <c r="B36" s="94" t="s">
        <v>152</v>
      </c>
      <c r="C36" s="80">
        <v>6</v>
      </c>
      <c r="D36" s="125" t="s">
        <v>39</v>
      </c>
      <c r="E36" s="131" t="s">
        <v>153</v>
      </c>
      <c r="F36" s="34">
        <v>0</v>
      </c>
      <c r="G36" s="34">
        <v>0</v>
      </c>
      <c r="H36" s="34">
        <v>5</v>
      </c>
      <c r="I36" s="34">
        <v>1</v>
      </c>
      <c r="J36" s="34">
        <f t="shared" si="0"/>
        <v>6</v>
      </c>
    </row>
    <row r="37" spans="1:10">
      <c r="A37" s="93">
        <v>30</v>
      </c>
      <c r="B37" s="102" t="s">
        <v>154</v>
      </c>
      <c r="C37" s="80">
        <v>6</v>
      </c>
      <c r="D37" s="127" t="s">
        <v>25</v>
      </c>
      <c r="E37" s="133" t="s">
        <v>86</v>
      </c>
      <c r="F37" s="34">
        <v>3</v>
      </c>
      <c r="G37" s="34">
        <v>0</v>
      </c>
      <c r="H37" s="34">
        <v>1</v>
      </c>
      <c r="I37" s="34">
        <v>1</v>
      </c>
      <c r="J37" s="34">
        <f t="shared" si="0"/>
        <v>5</v>
      </c>
    </row>
    <row r="38" spans="1:10">
      <c r="A38" s="93">
        <v>31</v>
      </c>
      <c r="B38" s="94" t="s">
        <v>155</v>
      </c>
      <c r="C38" s="80">
        <v>6</v>
      </c>
      <c r="D38" s="124" t="s">
        <v>17</v>
      </c>
      <c r="E38" s="131" t="s">
        <v>130</v>
      </c>
      <c r="F38" s="34">
        <v>2</v>
      </c>
      <c r="G38" s="34">
        <v>0</v>
      </c>
      <c r="H38" s="34">
        <v>0</v>
      </c>
      <c r="I38" s="34">
        <v>3</v>
      </c>
      <c r="J38" s="34">
        <f t="shared" si="0"/>
        <v>5</v>
      </c>
    </row>
    <row r="39" spans="1:10">
      <c r="A39" s="93">
        <v>32</v>
      </c>
      <c r="B39" s="94" t="s">
        <v>156</v>
      </c>
      <c r="C39" s="80">
        <v>6</v>
      </c>
      <c r="D39" s="128" t="s">
        <v>56</v>
      </c>
      <c r="E39" s="131" t="s">
        <v>157</v>
      </c>
      <c r="F39" s="34">
        <v>0</v>
      </c>
      <c r="G39" s="34">
        <v>0</v>
      </c>
      <c r="H39" s="34">
        <v>2</v>
      </c>
      <c r="I39" s="34">
        <v>1</v>
      </c>
      <c r="J39" s="34">
        <f t="shared" si="0"/>
        <v>3</v>
      </c>
    </row>
    <row r="40" spans="1:10">
      <c r="A40" s="93">
        <v>33</v>
      </c>
      <c r="B40" s="102" t="s">
        <v>158</v>
      </c>
      <c r="C40" s="80">
        <v>6</v>
      </c>
      <c r="D40" s="127" t="s">
        <v>25</v>
      </c>
      <c r="E40" s="133" t="s">
        <v>86</v>
      </c>
      <c r="F40" s="34">
        <v>0</v>
      </c>
      <c r="G40" s="34">
        <v>0</v>
      </c>
      <c r="H40" s="34">
        <v>2</v>
      </c>
      <c r="I40" s="34">
        <v>1</v>
      </c>
      <c r="J40" s="34">
        <f t="shared" si="0"/>
        <v>3</v>
      </c>
    </row>
    <row r="41" spans="1:10">
      <c r="A41" s="93">
        <v>34</v>
      </c>
      <c r="B41" s="94" t="s">
        <v>159</v>
      </c>
      <c r="C41" s="80">
        <v>6</v>
      </c>
      <c r="D41" s="124" t="s">
        <v>17</v>
      </c>
      <c r="E41" s="131" t="s">
        <v>117</v>
      </c>
      <c r="F41" s="34"/>
      <c r="G41" s="34"/>
      <c r="H41" s="34"/>
      <c r="I41" s="34"/>
      <c r="J41" s="34" t="s">
        <v>97</v>
      </c>
    </row>
    <row r="42" spans="1:10">
      <c r="A42" s="93">
        <v>35</v>
      </c>
      <c r="B42" s="102" t="s">
        <v>160</v>
      </c>
      <c r="C42" s="80">
        <v>6</v>
      </c>
      <c r="D42" s="127" t="s">
        <v>161</v>
      </c>
      <c r="E42" s="133" t="s">
        <v>162</v>
      </c>
      <c r="F42" s="34"/>
      <c r="G42" s="34"/>
      <c r="H42" s="34"/>
      <c r="I42" s="34"/>
      <c r="J42" s="34" t="s">
        <v>97</v>
      </c>
    </row>
    <row r="43" spans="1:10">
      <c r="A43" s="93">
        <v>36</v>
      </c>
      <c r="B43" s="94" t="s">
        <v>163</v>
      </c>
      <c r="C43" s="80">
        <v>6</v>
      </c>
      <c r="D43" s="128" t="s">
        <v>56</v>
      </c>
      <c r="E43" s="131" t="s">
        <v>164</v>
      </c>
      <c r="F43" s="34"/>
      <c r="G43" s="34"/>
      <c r="H43" s="34"/>
      <c r="I43" s="34"/>
      <c r="J43" s="34" t="s">
        <v>97</v>
      </c>
    </row>
  </sheetData>
  <autoFilter ref="A6:E43"/>
  <sortState ref="A12:J48">
    <sortCondition ref="J12:J48" descending="1"/>
  </sortState>
  <mergeCells count="9">
    <mergeCell ref="A1:D1"/>
    <mergeCell ref="A2:D2"/>
    <mergeCell ref="A3:E3"/>
    <mergeCell ref="A4:E4"/>
    <mergeCell ref="A6:A7"/>
    <mergeCell ref="B6:B7"/>
    <mergeCell ref="C6:C7"/>
    <mergeCell ref="D6:D7"/>
    <mergeCell ref="E6:E7"/>
  </mergeCells>
  <pageMargins left="0.45" right="0.45" top="0.75" bottom="0.75" header="0.3" footer="0.3"/>
  <pageSetup paperSize="1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24"/>
  <sheetViews>
    <sheetView workbookViewId="0">
      <selection activeCell="A12" sqref="A12"/>
    </sheetView>
  </sheetViews>
  <sheetFormatPr defaultColWidth="9" defaultRowHeight="12.75"/>
  <cols>
    <col min="1" max="1" width="5.28666666666667" style="2" customWidth="1"/>
    <col min="2" max="2" width="26.4266666666667" style="3" customWidth="1"/>
    <col min="3" max="3" width="5.57333333333333" style="2" customWidth="1"/>
    <col min="4" max="4" width="33.14" style="3" customWidth="1"/>
    <col min="5" max="5" width="25.4266666666667" style="3" customWidth="1"/>
    <col min="6" max="9" width="5.85333333333333" style="3" customWidth="1"/>
    <col min="10" max="10" width="7" style="3" customWidth="1"/>
    <col min="11" max="16384" width="9.14" style="3"/>
  </cols>
  <sheetData>
    <row r="1" spans="1:4">
      <c r="A1" s="4" t="s">
        <v>0</v>
      </c>
      <c r="B1" s="5"/>
      <c r="C1" s="5"/>
      <c r="D1" s="5"/>
    </row>
    <row r="2" spans="1:4">
      <c r="A2" s="4" t="s">
        <v>1</v>
      </c>
      <c r="B2" s="5"/>
      <c r="C2" s="5"/>
      <c r="D2" s="5"/>
    </row>
    <row r="5" ht="15" spans="1:5">
      <c r="A5" s="6" t="s">
        <v>2</v>
      </c>
      <c r="B5" s="6"/>
      <c r="C5" s="6"/>
      <c r="D5" s="6"/>
      <c r="E5" s="6"/>
    </row>
    <row r="6" ht="15" spans="1:5">
      <c r="A6" s="6" t="s">
        <v>165</v>
      </c>
      <c r="B6" s="6"/>
      <c r="C6" s="6"/>
      <c r="D6" s="6"/>
      <c r="E6" s="6"/>
    </row>
    <row r="7" ht="15" spans="1:5">
      <c r="A7" s="6"/>
      <c r="B7" s="6"/>
      <c r="C7" s="6"/>
      <c r="D7" s="6" t="s">
        <v>111</v>
      </c>
      <c r="E7" s="6"/>
    </row>
    <row r="8" spans="1:5">
      <c r="A8" s="7"/>
      <c r="B8" s="2"/>
      <c r="D8" s="2"/>
      <c r="E8" s="2"/>
    </row>
    <row r="10" s="1" customFormat="1" ht="33" customHeight="1" spans="1:10">
      <c r="A10" s="51" t="s">
        <v>5</v>
      </c>
      <c r="B10" s="51" t="s">
        <v>6</v>
      </c>
      <c r="C10" s="107" t="s">
        <v>7</v>
      </c>
      <c r="D10" s="51" t="s">
        <v>8</v>
      </c>
      <c r="E10" s="117" t="s">
        <v>9</v>
      </c>
      <c r="F10" s="28"/>
      <c r="G10" s="29"/>
      <c r="H10" s="29" t="s">
        <v>112</v>
      </c>
      <c r="I10" s="29"/>
      <c r="J10" s="36"/>
    </row>
    <row r="11" s="73" customFormat="1" spans="1:10">
      <c r="A11" s="108"/>
      <c r="B11" s="109"/>
      <c r="C11" s="110"/>
      <c r="D11" s="109"/>
      <c r="E11" s="109"/>
      <c r="F11" s="118" t="s">
        <v>11</v>
      </c>
      <c r="G11" s="118" t="s">
        <v>12</v>
      </c>
      <c r="H11" s="118" t="s">
        <v>13</v>
      </c>
      <c r="I11" s="118" t="s">
        <v>14</v>
      </c>
      <c r="J11" s="118" t="s">
        <v>166</v>
      </c>
    </row>
    <row r="12" s="106" customFormat="1" ht="24" spans="1:10">
      <c r="A12" s="111">
        <v>1</v>
      </c>
      <c r="B12" s="112" t="s">
        <v>167</v>
      </c>
      <c r="C12" s="113">
        <v>7</v>
      </c>
      <c r="D12" s="112" t="s">
        <v>36</v>
      </c>
      <c r="E12" s="112" t="s">
        <v>37</v>
      </c>
      <c r="F12" s="119">
        <v>5</v>
      </c>
      <c r="G12" s="119">
        <v>4</v>
      </c>
      <c r="H12" s="119">
        <v>7</v>
      </c>
      <c r="I12" s="119">
        <v>7</v>
      </c>
      <c r="J12" s="119">
        <f t="shared" ref="J12:J19" si="0">SUM(F12:I12)</f>
        <v>23</v>
      </c>
    </row>
    <row r="13" s="106" customFormat="1" ht="12" spans="1:10">
      <c r="A13" s="111">
        <v>2</v>
      </c>
      <c r="B13" s="114" t="s">
        <v>168</v>
      </c>
      <c r="C13" s="113">
        <v>7</v>
      </c>
      <c r="D13" s="114" t="s">
        <v>17</v>
      </c>
      <c r="E13" s="114" t="s">
        <v>18</v>
      </c>
      <c r="F13" s="119">
        <v>7</v>
      </c>
      <c r="G13" s="119">
        <v>2</v>
      </c>
      <c r="H13" s="119">
        <v>4</v>
      </c>
      <c r="I13" s="119">
        <v>5</v>
      </c>
      <c r="J13" s="119">
        <f t="shared" si="0"/>
        <v>18</v>
      </c>
    </row>
    <row r="14" s="106" customFormat="1" ht="12" spans="1:10">
      <c r="A14" s="111">
        <v>3</v>
      </c>
      <c r="B14" s="114" t="s">
        <v>169</v>
      </c>
      <c r="C14" s="113">
        <v>7</v>
      </c>
      <c r="D14" s="114" t="s">
        <v>49</v>
      </c>
      <c r="E14" s="114" t="s">
        <v>170</v>
      </c>
      <c r="F14" s="119">
        <v>4</v>
      </c>
      <c r="G14" s="119">
        <v>5</v>
      </c>
      <c r="H14" s="119">
        <v>2</v>
      </c>
      <c r="I14" s="119">
        <v>2</v>
      </c>
      <c r="J14" s="119">
        <f t="shared" si="0"/>
        <v>13</v>
      </c>
    </row>
    <row r="15" s="106" customFormat="1" ht="12" spans="1:10">
      <c r="A15" s="111">
        <v>4</v>
      </c>
      <c r="B15" s="114" t="s">
        <v>171</v>
      </c>
      <c r="C15" s="113">
        <v>7</v>
      </c>
      <c r="D15" s="114" t="s">
        <v>49</v>
      </c>
      <c r="E15" s="114" t="s">
        <v>170</v>
      </c>
      <c r="F15" s="119">
        <v>6</v>
      </c>
      <c r="G15" s="119">
        <v>0</v>
      </c>
      <c r="H15" s="119">
        <v>3</v>
      </c>
      <c r="I15" s="119">
        <v>2</v>
      </c>
      <c r="J15" s="119">
        <f t="shared" si="0"/>
        <v>11</v>
      </c>
    </row>
    <row r="16" s="106" customFormat="1" ht="12" spans="1:10">
      <c r="A16" s="111">
        <v>5</v>
      </c>
      <c r="B16" s="114" t="s">
        <v>172</v>
      </c>
      <c r="C16" s="113">
        <v>7</v>
      </c>
      <c r="D16" s="114" t="s">
        <v>17</v>
      </c>
      <c r="E16" s="114" t="s">
        <v>18</v>
      </c>
      <c r="F16" s="119">
        <v>6</v>
      </c>
      <c r="G16" s="119">
        <v>1</v>
      </c>
      <c r="H16" s="119">
        <v>1</v>
      </c>
      <c r="I16" s="119">
        <v>1</v>
      </c>
      <c r="J16" s="119">
        <f t="shared" si="0"/>
        <v>9</v>
      </c>
    </row>
    <row r="17" s="106" customFormat="1" ht="12" spans="1:10">
      <c r="A17" s="111">
        <v>6</v>
      </c>
      <c r="B17" s="114" t="s">
        <v>173</v>
      </c>
      <c r="C17" s="113">
        <v>7</v>
      </c>
      <c r="D17" s="114" t="s">
        <v>17</v>
      </c>
      <c r="E17" s="114" t="s">
        <v>130</v>
      </c>
      <c r="F17" s="119">
        <v>3</v>
      </c>
      <c r="G17" s="119">
        <v>1</v>
      </c>
      <c r="H17" s="119">
        <v>1</v>
      </c>
      <c r="I17" s="119">
        <v>1</v>
      </c>
      <c r="J17" s="119">
        <f t="shared" si="0"/>
        <v>6</v>
      </c>
    </row>
    <row r="18" s="106" customFormat="1" ht="12" spans="1:10">
      <c r="A18" s="111">
        <v>7</v>
      </c>
      <c r="B18" s="114" t="s">
        <v>174</v>
      </c>
      <c r="C18" s="113">
        <v>7</v>
      </c>
      <c r="D18" s="114" t="s">
        <v>17</v>
      </c>
      <c r="E18" s="114" t="s">
        <v>130</v>
      </c>
      <c r="F18" s="119">
        <v>3</v>
      </c>
      <c r="G18" s="119">
        <v>1</v>
      </c>
      <c r="H18" s="119">
        <v>0</v>
      </c>
      <c r="I18" s="119">
        <v>1</v>
      </c>
      <c r="J18" s="119">
        <f t="shared" si="0"/>
        <v>5</v>
      </c>
    </row>
    <row r="19" s="106" customFormat="1" ht="12" spans="1:10">
      <c r="A19" s="111">
        <v>8</v>
      </c>
      <c r="B19" s="114" t="s">
        <v>175</v>
      </c>
      <c r="C19" s="113">
        <v>7</v>
      </c>
      <c r="D19" s="114" t="s">
        <v>67</v>
      </c>
      <c r="E19" s="114" t="s">
        <v>176</v>
      </c>
      <c r="F19" s="119">
        <v>2</v>
      </c>
      <c r="G19" s="119">
        <v>0</v>
      </c>
      <c r="H19" s="119">
        <v>2</v>
      </c>
      <c r="I19" s="119">
        <v>1</v>
      </c>
      <c r="J19" s="119">
        <f t="shared" si="0"/>
        <v>5</v>
      </c>
    </row>
    <row r="20" s="106" customFormat="1" ht="12" spans="1:10">
      <c r="A20" s="111">
        <v>9</v>
      </c>
      <c r="B20" s="115" t="s">
        <v>177</v>
      </c>
      <c r="C20" s="113">
        <v>7</v>
      </c>
      <c r="D20" s="115" t="s">
        <v>25</v>
      </c>
      <c r="E20" s="115" t="s">
        <v>178</v>
      </c>
      <c r="F20" s="119"/>
      <c r="G20" s="119"/>
      <c r="H20" s="119"/>
      <c r="I20" s="119"/>
      <c r="J20" s="119" t="s">
        <v>97</v>
      </c>
    </row>
    <row r="21" s="106" customFormat="1" ht="12" spans="1:10">
      <c r="A21" s="111">
        <v>10</v>
      </c>
      <c r="B21" s="115" t="s">
        <v>179</v>
      </c>
      <c r="C21" s="113">
        <v>7</v>
      </c>
      <c r="D21" s="115" t="s">
        <v>102</v>
      </c>
      <c r="E21" s="116" t="s">
        <v>103</v>
      </c>
      <c r="F21" s="119"/>
      <c r="G21" s="119"/>
      <c r="H21" s="119"/>
      <c r="I21" s="119"/>
      <c r="J21" s="119" t="s">
        <v>97</v>
      </c>
    </row>
    <row r="22" s="106" customFormat="1" ht="12" spans="1:10">
      <c r="A22" s="111">
        <v>11</v>
      </c>
      <c r="B22" s="115" t="s">
        <v>180</v>
      </c>
      <c r="C22" s="113">
        <v>7</v>
      </c>
      <c r="D22" s="115" t="s">
        <v>25</v>
      </c>
      <c r="E22" s="115" t="s">
        <v>178</v>
      </c>
      <c r="F22" s="119"/>
      <c r="G22" s="119"/>
      <c r="H22" s="119"/>
      <c r="I22" s="119"/>
      <c r="J22" s="119" t="s">
        <v>97</v>
      </c>
    </row>
    <row r="23" s="106" customFormat="1" ht="12" spans="1:10">
      <c r="A23" s="111">
        <v>12</v>
      </c>
      <c r="B23" s="116" t="s">
        <v>181</v>
      </c>
      <c r="C23" s="113">
        <v>7</v>
      </c>
      <c r="D23" s="116" t="s">
        <v>182</v>
      </c>
      <c r="E23" s="116" t="s">
        <v>183</v>
      </c>
      <c r="F23" s="119"/>
      <c r="G23" s="119"/>
      <c r="H23" s="119"/>
      <c r="I23" s="119"/>
      <c r="J23" s="119" t="s">
        <v>97</v>
      </c>
    </row>
    <row r="24" s="106" customFormat="1" ht="12" spans="1:10">
      <c r="A24" s="111">
        <v>13</v>
      </c>
      <c r="B24" s="115" t="s">
        <v>184</v>
      </c>
      <c r="C24" s="113">
        <v>7</v>
      </c>
      <c r="D24" s="115" t="s">
        <v>25</v>
      </c>
      <c r="E24" s="115" t="s">
        <v>178</v>
      </c>
      <c r="F24" s="119"/>
      <c r="G24" s="119"/>
      <c r="H24" s="119"/>
      <c r="I24" s="119"/>
      <c r="J24" s="119" t="s">
        <v>97</v>
      </c>
    </row>
  </sheetData>
  <autoFilter ref="A10:E24"/>
  <sortState ref="A10:J23">
    <sortCondition ref="J10:J23" descending="1"/>
  </sortState>
  <mergeCells count="9">
    <mergeCell ref="A1:D1"/>
    <mergeCell ref="A2:D2"/>
    <mergeCell ref="A5:E5"/>
    <mergeCell ref="A6:E6"/>
    <mergeCell ref="A10:A11"/>
    <mergeCell ref="B10:B11"/>
    <mergeCell ref="C10:C11"/>
    <mergeCell ref="D10:D11"/>
    <mergeCell ref="E10:E11"/>
  </mergeCells>
  <pageMargins left="0.45" right="0.45" top="0.75" bottom="0.75" header="0.3" footer="0.3"/>
  <pageSetup paperSize="1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27"/>
  <sheetViews>
    <sheetView topLeftCell="A2" workbookViewId="0">
      <pane ySplit="6" topLeftCell="A8" activePane="bottomLeft" state="frozen"/>
      <selection/>
      <selection pane="bottomLeft" activeCell="A8" sqref="A8"/>
    </sheetView>
  </sheetViews>
  <sheetFormatPr defaultColWidth="9" defaultRowHeight="12.75"/>
  <cols>
    <col min="1" max="1" width="5.2" style="2" customWidth="1"/>
    <col min="2" max="2" width="24.7133333333333" style="90" customWidth="1"/>
    <col min="3" max="3" width="4.42666666666667" style="2" customWidth="1"/>
    <col min="4" max="4" width="33" style="3" customWidth="1"/>
    <col min="5" max="5" width="21.5733333333333" style="3" customWidth="1"/>
    <col min="6" max="9" width="5.85333333333333" style="3" customWidth="1"/>
    <col min="10" max="10" width="8.28666666666667" style="3" customWidth="1"/>
    <col min="11" max="16384" width="9.14" style="3"/>
  </cols>
  <sheetData>
    <row r="1" spans="1:4">
      <c r="A1" s="4" t="s">
        <v>0</v>
      </c>
      <c r="B1" s="5"/>
      <c r="C1" s="5"/>
      <c r="D1" s="5"/>
    </row>
    <row r="2" spans="1:4">
      <c r="A2" s="4" t="s">
        <v>1</v>
      </c>
      <c r="B2" s="5"/>
      <c r="C2" s="5"/>
      <c r="D2" s="5"/>
    </row>
    <row r="3" ht="15" spans="1:5">
      <c r="A3" s="6" t="s">
        <v>2</v>
      </c>
      <c r="B3" s="6"/>
      <c r="C3" s="6"/>
      <c r="D3" s="6"/>
      <c r="E3" s="6"/>
    </row>
    <row r="4" ht="15" spans="1:5">
      <c r="A4" s="6" t="s">
        <v>185</v>
      </c>
      <c r="B4" s="6"/>
      <c r="C4" s="6"/>
      <c r="D4" s="6"/>
      <c r="E4" s="6"/>
    </row>
    <row r="5" ht="15" spans="1:5">
      <c r="A5" s="6"/>
      <c r="B5" s="91"/>
      <c r="C5" s="6"/>
      <c r="D5" s="6" t="s">
        <v>111</v>
      </c>
      <c r="E5" s="6"/>
    </row>
    <row r="6" s="1" customFormat="1" ht="30" customHeight="1" spans="1:10">
      <c r="A6" s="51" t="s">
        <v>5</v>
      </c>
      <c r="B6" s="8" t="s">
        <v>6</v>
      </c>
      <c r="C6" s="45" t="s">
        <v>7</v>
      </c>
      <c r="D6" s="8" t="s">
        <v>8</v>
      </c>
      <c r="E6" s="8" t="s">
        <v>9</v>
      </c>
      <c r="F6" s="29"/>
      <c r="G6" s="29"/>
      <c r="H6" s="29" t="s">
        <v>112</v>
      </c>
      <c r="I6" s="29"/>
      <c r="J6" s="36"/>
    </row>
    <row r="7" s="1" customFormat="1" ht="18" customHeight="1" spans="1:10">
      <c r="A7" s="92"/>
      <c r="B7" s="38"/>
      <c r="C7" s="46"/>
      <c r="D7" s="38"/>
      <c r="E7" s="38"/>
      <c r="F7" s="48" t="s">
        <v>11</v>
      </c>
      <c r="G7" s="48" t="s">
        <v>12</v>
      </c>
      <c r="H7" s="48" t="s">
        <v>13</v>
      </c>
      <c r="I7" s="48" t="s">
        <v>14</v>
      </c>
      <c r="J7" s="48" t="s">
        <v>166</v>
      </c>
    </row>
    <row r="8" ht="25.5" spans="1:10">
      <c r="A8" s="93">
        <v>1</v>
      </c>
      <c r="B8" s="94" t="s">
        <v>186</v>
      </c>
      <c r="C8" s="95">
        <v>8</v>
      </c>
      <c r="D8" s="94" t="s">
        <v>56</v>
      </c>
      <c r="E8" s="94" t="s">
        <v>57</v>
      </c>
      <c r="F8" s="34">
        <v>7</v>
      </c>
      <c r="G8" s="34">
        <v>4</v>
      </c>
      <c r="H8" s="34">
        <v>1</v>
      </c>
      <c r="I8" s="34">
        <v>2.5</v>
      </c>
      <c r="J8" s="34">
        <f t="shared" ref="J8:J21" si="0">SUM(F8:I8)</f>
        <v>14.5</v>
      </c>
    </row>
    <row r="9" spans="1:10">
      <c r="A9" s="96">
        <v>2</v>
      </c>
      <c r="B9" s="97" t="s">
        <v>187</v>
      </c>
      <c r="C9" s="95">
        <v>8</v>
      </c>
      <c r="D9" s="94" t="s">
        <v>17</v>
      </c>
      <c r="E9" s="94" t="s">
        <v>117</v>
      </c>
      <c r="F9" s="104">
        <v>6</v>
      </c>
      <c r="G9" s="34">
        <v>7</v>
      </c>
      <c r="H9" s="34">
        <v>0</v>
      </c>
      <c r="I9" s="104">
        <v>1</v>
      </c>
      <c r="J9" s="104">
        <f t="shared" si="0"/>
        <v>14</v>
      </c>
    </row>
    <row r="10" ht="25.5" spans="1:10">
      <c r="A10" s="98">
        <v>3</v>
      </c>
      <c r="B10" s="99" t="s">
        <v>188</v>
      </c>
      <c r="C10" s="95">
        <v>8</v>
      </c>
      <c r="D10" s="94" t="s">
        <v>36</v>
      </c>
      <c r="E10" s="94" t="s">
        <v>37</v>
      </c>
      <c r="F10" s="34">
        <v>7</v>
      </c>
      <c r="G10" s="105">
        <v>3</v>
      </c>
      <c r="H10" s="34">
        <v>0</v>
      </c>
      <c r="I10" s="105">
        <v>3</v>
      </c>
      <c r="J10" s="105">
        <f t="shared" si="0"/>
        <v>13</v>
      </c>
    </row>
    <row r="11" spans="1:10">
      <c r="A11" s="93">
        <v>4</v>
      </c>
      <c r="B11" s="94" t="s">
        <v>189</v>
      </c>
      <c r="C11" s="95">
        <v>8</v>
      </c>
      <c r="D11" s="94" t="s">
        <v>49</v>
      </c>
      <c r="E11" s="94" t="s">
        <v>190</v>
      </c>
      <c r="F11" s="34">
        <v>7</v>
      </c>
      <c r="G11" s="34">
        <v>2</v>
      </c>
      <c r="H11" s="34">
        <v>2</v>
      </c>
      <c r="I11" s="34">
        <v>1.5</v>
      </c>
      <c r="J11" s="34">
        <f t="shared" si="0"/>
        <v>12.5</v>
      </c>
    </row>
    <row r="12" spans="1:10">
      <c r="A12" s="93">
        <v>5</v>
      </c>
      <c r="B12" s="94" t="s">
        <v>191</v>
      </c>
      <c r="C12" s="95">
        <v>8</v>
      </c>
      <c r="D12" s="94" t="s">
        <v>49</v>
      </c>
      <c r="E12" s="94" t="s">
        <v>190</v>
      </c>
      <c r="F12" s="34">
        <v>2</v>
      </c>
      <c r="G12" s="34">
        <v>6</v>
      </c>
      <c r="H12" s="34">
        <v>3</v>
      </c>
      <c r="I12" s="34">
        <v>0.75</v>
      </c>
      <c r="J12" s="34">
        <f t="shared" si="0"/>
        <v>11.75</v>
      </c>
    </row>
    <row r="13" ht="25.5" spans="1:10">
      <c r="A13" s="93">
        <v>6</v>
      </c>
      <c r="B13" s="94" t="s">
        <v>192</v>
      </c>
      <c r="C13" s="95">
        <v>8</v>
      </c>
      <c r="D13" s="100" t="s">
        <v>36</v>
      </c>
      <c r="E13" s="94" t="s">
        <v>37</v>
      </c>
      <c r="F13" s="34">
        <v>1</v>
      </c>
      <c r="G13" s="34">
        <v>5</v>
      </c>
      <c r="H13" s="34">
        <v>1</v>
      </c>
      <c r="I13" s="34">
        <v>2</v>
      </c>
      <c r="J13" s="34">
        <f t="shared" si="0"/>
        <v>9</v>
      </c>
    </row>
    <row r="14" spans="1:10">
      <c r="A14" s="93">
        <v>7</v>
      </c>
      <c r="B14" s="94" t="s">
        <v>193</v>
      </c>
      <c r="C14" s="95">
        <v>8</v>
      </c>
      <c r="D14" s="100" t="s">
        <v>17</v>
      </c>
      <c r="E14" s="94" t="s">
        <v>117</v>
      </c>
      <c r="F14" s="34">
        <v>3</v>
      </c>
      <c r="G14" s="34">
        <v>2</v>
      </c>
      <c r="H14" s="34">
        <v>1</v>
      </c>
      <c r="I14" s="34">
        <v>2.75</v>
      </c>
      <c r="J14" s="34">
        <f t="shared" si="0"/>
        <v>8.75</v>
      </c>
    </row>
    <row r="15" ht="28.5" customHeight="1" spans="1:10">
      <c r="A15" s="93">
        <v>8</v>
      </c>
      <c r="B15" s="94" t="s">
        <v>194</v>
      </c>
      <c r="C15" s="95">
        <v>8</v>
      </c>
      <c r="D15" s="94" t="s">
        <v>36</v>
      </c>
      <c r="E15" s="94" t="s">
        <v>37</v>
      </c>
      <c r="F15" s="34">
        <v>0</v>
      </c>
      <c r="G15" s="34">
        <v>5</v>
      </c>
      <c r="H15" s="34">
        <v>3</v>
      </c>
      <c r="I15" s="34">
        <v>0.75</v>
      </c>
      <c r="J15" s="34">
        <f t="shared" si="0"/>
        <v>8.75</v>
      </c>
    </row>
    <row r="16" ht="25.5" spans="1:10">
      <c r="A16" s="93">
        <v>9</v>
      </c>
      <c r="B16" s="94" t="s">
        <v>195</v>
      </c>
      <c r="C16" s="95">
        <v>8</v>
      </c>
      <c r="D16" s="94" t="s">
        <v>36</v>
      </c>
      <c r="E16" s="94" t="s">
        <v>37</v>
      </c>
      <c r="F16" s="34">
        <v>6</v>
      </c>
      <c r="G16" s="34">
        <v>1</v>
      </c>
      <c r="H16" s="34">
        <v>0</v>
      </c>
      <c r="I16" s="34">
        <v>1.75</v>
      </c>
      <c r="J16" s="34">
        <f t="shared" si="0"/>
        <v>8.75</v>
      </c>
    </row>
    <row r="17" spans="1:10">
      <c r="A17" s="93">
        <v>10</v>
      </c>
      <c r="B17" s="101" t="s">
        <v>196</v>
      </c>
      <c r="C17" s="95">
        <v>8</v>
      </c>
      <c r="D17" s="102" t="s">
        <v>25</v>
      </c>
      <c r="E17" s="101" t="s">
        <v>26</v>
      </c>
      <c r="F17" s="34">
        <v>2</v>
      </c>
      <c r="G17" s="34">
        <v>3</v>
      </c>
      <c r="H17" s="34">
        <v>2</v>
      </c>
      <c r="I17" s="34">
        <v>1</v>
      </c>
      <c r="J17" s="34">
        <f t="shared" si="0"/>
        <v>8</v>
      </c>
    </row>
    <row r="18" spans="1:10">
      <c r="A18" s="93">
        <v>11</v>
      </c>
      <c r="B18" s="94" t="s">
        <v>197</v>
      </c>
      <c r="C18" s="95">
        <v>8</v>
      </c>
      <c r="D18" s="94" t="s">
        <v>17</v>
      </c>
      <c r="E18" s="94" t="s">
        <v>117</v>
      </c>
      <c r="F18" s="34">
        <v>0.5</v>
      </c>
      <c r="G18" s="34">
        <v>3.5</v>
      </c>
      <c r="H18" s="34">
        <v>1</v>
      </c>
      <c r="I18" s="34">
        <v>1.5</v>
      </c>
      <c r="J18" s="34">
        <f t="shared" si="0"/>
        <v>6.5</v>
      </c>
    </row>
    <row r="19" spans="1:10">
      <c r="A19" s="93">
        <v>12</v>
      </c>
      <c r="B19" s="94" t="s">
        <v>198</v>
      </c>
      <c r="C19" s="95">
        <v>8</v>
      </c>
      <c r="D19" s="100" t="s">
        <v>17</v>
      </c>
      <c r="E19" s="94" t="s">
        <v>117</v>
      </c>
      <c r="F19" s="34">
        <v>1</v>
      </c>
      <c r="G19" s="34">
        <v>2</v>
      </c>
      <c r="H19" s="34">
        <v>0</v>
      </c>
      <c r="I19" s="34">
        <v>2.5</v>
      </c>
      <c r="J19" s="34">
        <f t="shared" si="0"/>
        <v>5.5</v>
      </c>
    </row>
    <row r="20" ht="25.5" spans="1:10">
      <c r="A20" s="93">
        <v>13</v>
      </c>
      <c r="B20" s="94" t="s">
        <v>199</v>
      </c>
      <c r="C20" s="95">
        <v>8</v>
      </c>
      <c r="D20" s="94" t="s">
        <v>36</v>
      </c>
      <c r="E20" s="94" t="s">
        <v>37</v>
      </c>
      <c r="F20" s="34">
        <v>0</v>
      </c>
      <c r="G20" s="34">
        <v>1</v>
      </c>
      <c r="H20" s="34">
        <v>2</v>
      </c>
      <c r="I20" s="34">
        <v>1</v>
      </c>
      <c r="J20" s="34">
        <f t="shared" si="0"/>
        <v>4</v>
      </c>
    </row>
    <row r="21" spans="1:10">
      <c r="A21" s="93">
        <v>14</v>
      </c>
      <c r="B21" s="101" t="s">
        <v>200</v>
      </c>
      <c r="C21" s="95">
        <v>8</v>
      </c>
      <c r="D21" s="102" t="s">
        <v>201</v>
      </c>
      <c r="E21" s="101" t="s">
        <v>202</v>
      </c>
      <c r="F21" s="34">
        <v>0</v>
      </c>
      <c r="G21" s="34">
        <v>1</v>
      </c>
      <c r="H21" s="34">
        <v>0</v>
      </c>
      <c r="I21" s="34">
        <v>1</v>
      </c>
      <c r="J21" s="34">
        <f t="shared" si="0"/>
        <v>2</v>
      </c>
    </row>
    <row r="22" spans="1:10">
      <c r="A22" s="93">
        <v>15</v>
      </c>
      <c r="B22" s="101" t="s">
        <v>203</v>
      </c>
      <c r="C22" s="95">
        <v>8</v>
      </c>
      <c r="D22" s="102" t="s">
        <v>161</v>
      </c>
      <c r="E22" s="101" t="s">
        <v>162</v>
      </c>
      <c r="F22" s="34"/>
      <c r="G22" s="34"/>
      <c r="H22" s="34"/>
      <c r="I22" s="34"/>
      <c r="J22" s="34" t="s">
        <v>204</v>
      </c>
    </row>
    <row r="23" spans="1:10">
      <c r="A23" s="93">
        <v>16</v>
      </c>
      <c r="B23" s="101" t="s">
        <v>205</v>
      </c>
      <c r="C23" s="95">
        <v>8</v>
      </c>
      <c r="D23" s="102" t="s">
        <v>25</v>
      </c>
      <c r="E23" s="101" t="s">
        <v>26</v>
      </c>
      <c r="F23" s="34"/>
      <c r="G23" s="34"/>
      <c r="H23" s="34"/>
      <c r="I23" s="34"/>
      <c r="J23" s="34" t="s">
        <v>204</v>
      </c>
    </row>
    <row r="24" ht="25.5" spans="1:10">
      <c r="A24" s="93">
        <v>17</v>
      </c>
      <c r="B24" s="101" t="s">
        <v>206</v>
      </c>
      <c r="C24" s="95">
        <v>8</v>
      </c>
      <c r="D24" s="102" t="s">
        <v>102</v>
      </c>
      <c r="E24" s="101" t="s">
        <v>103</v>
      </c>
      <c r="F24" s="34"/>
      <c r="G24" s="34"/>
      <c r="H24" s="34"/>
      <c r="I24" s="34"/>
      <c r="J24" s="34" t="s">
        <v>204</v>
      </c>
    </row>
    <row r="25" ht="25.5" spans="1:10">
      <c r="A25" s="93">
        <v>18</v>
      </c>
      <c r="B25" s="101" t="s">
        <v>207</v>
      </c>
      <c r="C25" s="95">
        <v>8</v>
      </c>
      <c r="D25" s="101" t="s">
        <v>208</v>
      </c>
      <c r="E25" s="101" t="s">
        <v>209</v>
      </c>
      <c r="F25" s="34"/>
      <c r="G25" s="34"/>
      <c r="H25" s="34"/>
      <c r="I25" s="34"/>
      <c r="J25" s="34" t="s">
        <v>204</v>
      </c>
    </row>
    <row r="26" spans="1:10">
      <c r="A26" s="93">
        <v>19</v>
      </c>
      <c r="B26" s="101" t="s">
        <v>210</v>
      </c>
      <c r="C26" s="95">
        <v>8</v>
      </c>
      <c r="D26" s="102" t="s">
        <v>25</v>
      </c>
      <c r="E26" s="101" t="s">
        <v>211</v>
      </c>
      <c r="F26" s="34"/>
      <c r="G26" s="34"/>
      <c r="H26" s="34"/>
      <c r="I26" s="34"/>
      <c r="J26" s="34" t="s">
        <v>204</v>
      </c>
    </row>
    <row r="27" spans="1:10">
      <c r="A27" s="93">
        <v>20</v>
      </c>
      <c r="B27" s="103" t="s">
        <v>212</v>
      </c>
      <c r="C27" s="95">
        <v>8</v>
      </c>
      <c r="D27" s="103" t="s">
        <v>213</v>
      </c>
      <c r="E27" s="103" t="s">
        <v>214</v>
      </c>
      <c r="F27" s="34"/>
      <c r="G27" s="34"/>
      <c r="H27" s="34"/>
      <c r="I27" s="34"/>
      <c r="J27" s="34" t="s">
        <v>204</v>
      </c>
    </row>
  </sheetData>
  <autoFilter ref="A6:E27"/>
  <sortState ref="A11:J31">
    <sortCondition ref="J11:J31" descending="1"/>
  </sortState>
  <mergeCells count="9">
    <mergeCell ref="A1:D1"/>
    <mergeCell ref="A2:D2"/>
    <mergeCell ref="A3:E3"/>
    <mergeCell ref="A4:E4"/>
    <mergeCell ref="A6:A7"/>
    <mergeCell ref="B6:B7"/>
    <mergeCell ref="C6:C7"/>
    <mergeCell ref="D6:D7"/>
    <mergeCell ref="E6:E7"/>
  </mergeCells>
  <pageMargins left="0.699305555555556" right="0.699305555555556" top="0.75" bottom="0.75" header="0.3" footer="0.3"/>
  <pageSetup paperSize="1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29"/>
  <sheetViews>
    <sheetView workbookViewId="0">
      <selection activeCell="A9" sqref="A9"/>
    </sheetView>
  </sheetViews>
  <sheetFormatPr defaultColWidth="9" defaultRowHeight="12.75"/>
  <cols>
    <col min="1" max="1" width="6.57333333333333" style="2" customWidth="1"/>
    <col min="2" max="2" width="23.14" style="3" customWidth="1"/>
    <col min="3" max="3" width="8.14" style="2" customWidth="1"/>
    <col min="4" max="4" width="28" style="3" customWidth="1"/>
    <col min="5" max="5" width="19.14" style="3" customWidth="1"/>
    <col min="6" max="10" width="7.28666666666667" style="3" customWidth="1"/>
    <col min="11" max="16384" width="9.14" style="3"/>
  </cols>
  <sheetData>
    <row r="1" spans="1:4">
      <c r="A1" s="4" t="s">
        <v>0</v>
      </c>
      <c r="B1" s="5"/>
      <c r="C1" s="5"/>
      <c r="D1" s="5"/>
    </row>
    <row r="2" spans="1:4">
      <c r="A2" s="4" t="s">
        <v>1</v>
      </c>
      <c r="B2" s="5"/>
      <c r="C2" s="5"/>
      <c r="D2" s="5"/>
    </row>
    <row r="3" spans="1:4">
      <c r="A3" s="4"/>
      <c r="B3" s="5"/>
      <c r="C3" s="5"/>
      <c r="D3" s="5"/>
    </row>
    <row r="4" ht="15" spans="1:5">
      <c r="A4" s="6" t="s">
        <v>2</v>
      </c>
      <c r="B4" s="6"/>
      <c r="C4" s="6"/>
      <c r="D4" s="6"/>
      <c r="E4" s="6"/>
    </row>
    <row r="5" ht="15" spans="1:8">
      <c r="A5" s="6" t="s">
        <v>215</v>
      </c>
      <c r="B5" s="6"/>
      <c r="C5" s="6"/>
      <c r="D5" s="6"/>
      <c r="E5" s="6"/>
      <c r="F5" s="27"/>
      <c r="G5" s="27"/>
      <c r="H5" s="27"/>
    </row>
    <row r="7" s="1" customFormat="1" ht="30" customHeight="1" spans="1:10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3"/>
      <c r="G7" s="84"/>
      <c r="H7" s="84" t="s">
        <v>112</v>
      </c>
      <c r="I7" s="84"/>
      <c r="J7" s="88"/>
    </row>
    <row r="8" s="72" customFormat="1" ht="24" customHeight="1" spans="1:10">
      <c r="A8" s="38"/>
      <c r="B8" s="38"/>
      <c r="C8" s="38"/>
      <c r="D8" s="38"/>
      <c r="E8" s="38"/>
      <c r="F8" s="85" t="s">
        <v>11</v>
      </c>
      <c r="G8" s="85" t="s">
        <v>12</v>
      </c>
      <c r="H8" s="85" t="s">
        <v>13</v>
      </c>
      <c r="I8" s="85" t="s">
        <v>14</v>
      </c>
      <c r="J8" s="85" t="s">
        <v>166</v>
      </c>
    </row>
    <row r="9" s="73" customFormat="1" spans="1:10">
      <c r="A9" s="75">
        <v>5</v>
      </c>
      <c r="B9" s="75" t="s">
        <v>216</v>
      </c>
      <c r="C9" s="76">
        <v>9</v>
      </c>
      <c r="D9" s="77" t="s">
        <v>217</v>
      </c>
      <c r="E9" s="75" t="s">
        <v>218</v>
      </c>
      <c r="F9" s="86">
        <v>7</v>
      </c>
      <c r="G9" s="86">
        <v>4</v>
      </c>
      <c r="H9" s="86">
        <v>0</v>
      </c>
      <c r="I9" s="86">
        <v>3</v>
      </c>
      <c r="J9" s="87">
        <f t="shared" ref="J9:J25" si="0">SUM(F9:I9)</f>
        <v>14</v>
      </c>
    </row>
    <row r="10" spans="1:10">
      <c r="A10" s="75">
        <v>2</v>
      </c>
      <c r="B10" s="75" t="s">
        <v>219</v>
      </c>
      <c r="C10" s="78">
        <v>9</v>
      </c>
      <c r="D10" s="77" t="s">
        <v>217</v>
      </c>
      <c r="E10" s="75" t="s">
        <v>218</v>
      </c>
      <c r="F10" s="86">
        <v>7</v>
      </c>
      <c r="G10" s="86">
        <v>2</v>
      </c>
      <c r="H10" s="86">
        <v>0.5</v>
      </c>
      <c r="I10" s="86">
        <v>3</v>
      </c>
      <c r="J10" s="87">
        <f t="shared" si="0"/>
        <v>12.5</v>
      </c>
    </row>
    <row r="11" spans="1:10">
      <c r="A11" s="75">
        <v>4</v>
      </c>
      <c r="B11" s="75" t="s">
        <v>220</v>
      </c>
      <c r="C11" s="76">
        <v>9</v>
      </c>
      <c r="D11" s="77" t="s">
        <v>217</v>
      </c>
      <c r="E11" s="75" t="s">
        <v>218</v>
      </c>
      <c r="F11" s="86">
        <v>7</v>
      </c>
      <c r="G11" s="86">
        <v>1</v>
      </c>
      <c r="H11" s="86">
        <v>0.5</v>
      </c>
      <c r="I11" s="86">
        <v>1.5</v>
      </c>
      <c r="J11" s="87">
        <f t="shared" si="0"/>
        <v>10</v>
      </c>
    </row>
    <row r="12" spans="1:10">
      <c r="A12" s="75">
        <v>1</v>
      </c>
      <c r="B12" s="75" t="s">
        <v>221</v>
      </c>
      <c r="C12" s="76">
        <v>9</v>
      </c>
      <c r="D12" s="77" t="s">
        <v>217</v>
      </c>
      <c r="E12" s="75" t="s">
        <v>218</v>
      </c>
      <c r="F12" s="87">
        <v>7</v>
      </c>
      <c r="G12" s="87">
        <v>0.5</v>
      </c>
      <c r="H12" s="87">
        <v>0</v>
      </c>
      <c r="I12" s="87">
        <v>1</v>
      </c>
      <c r="J12" s="87">
        <f t="shared" si="0"/>
        <v>8.5</v>
      </c>
    </row>
    <row r="13" spans="1:10">
      <c r="A13" s="75">
        <v>3</v>
      </c>
      <c r="B13" s="75" t="s">
        <v>222</v>
      </c>
      <c r="C13" s="76">
        <v>9</v>
      </c>
      <c r="D13" s="77" t="s">
        <v>217</v>
      </c>
      <c r="E13" s="75" t="s">
        <v>223</v>
      </c>
      <c r="F13" s="86">
        <v>1</v>
      </c>
      <c r="G13" s="86">
        <v>1</v>
      </c>
      <c r="H13" s="86">
        <v>0</v>
      </c>
      <c r="I13" s="86">
        <v>0</v>
      </c>
      <c r="J13" s="87">
        <f t="shared" si="0"/>
        <v>2</v>
      </c>
    </row>
    <row r="14" spans="1:10">
      <c r="A14" s="79">
        <v>1</v>
      </c>
      <c r="B14" s="79" t="s">
        <v>224</v>
      </c>
      <c r="C14" s="80">
        <v>10</v>
      </c>
      <c r="D14" s="81" t="s">
        <v>217</v>
      </c>
      <c r="E14" s="79" t="s">
        <v>225</v>
      </c>
      <c r="F14" s="34">
        <v>5</v>
      </c>
      <c r="G14" s="34">
        <v>2</v>
      </c>
      <c r="H14" s="34">
        <v>7</v>
      </c>
      <c r="I14" s="34">
        <v>7</v>
      </c>
      <c r="J14" s="89">
        <f t="shared" si="0"/>
        <v>21</v>
      </c>
    </row>
    <row r="15" spans="1:10">
      <c r="A15" s="79">
        <v>2</v>
      </c>
      <c r="B15" s="79" t="s">
        <v>226</v>
      </c>
      <c r="C15" s="80">
        <v>10</v>
      </c>
      <c r="D15" s="81" t="s">
        <v>217</v>
      </c>
      <c r="E15" s="79" t="s">
        <v>225</v>
      </c>
      <c r="F15" s="34">
        <v>7</v>
      </c>
      <c r="G15" s="34">
        <v>2</v>
      </c>
      <c r="H15" s="34">
        <v>3</v>
      </c>
      <c r="I15" s="34">
        <v>3</v>
      </c>
      <c r="J15" s="89">
        <f t="shared" si="0"/>
        <v>15</v>
      </c>
    </row>
    <row r="16" spans="1:10">
      <c r="A16" s="79">
        <v>3</v>
      </c>
      <c r="B16" s="79" t="s">
        <v>227</v>
      </c>
      <c r="C16" s="80">
        <v>10</v>
      </c>
      <c r="D16" s="81" t="s">
        <v>217</v>
      </c>
      <c r="E16" s="79" t="s">
        <v>225</v>
      </c>
      <c r="F16" s="34">
        <v>7</v>
      </c>
      <c r="G16" s="34">
        <v>1</v>
      </c>
      <c r="H16" s="34">
        <v>3</v>
      </c>
      <c r="I16" s="34">
        <v>0</v>
      </c>
      <c r="J16" s="89">
        <f t="shared" si="0"/>
        <v>11</v>
      </c>
    </row>
    <row r="17" spans="1:10">
      <c r="A17" s="79">
        <v>4</v>
      </c>
      <c r="B17" s="79" t="s">
        <v>228</v>
      </c>
      <c r="C17" s="80">
        <v>10</v>
      </c>
      <c r="D17" s="81" t="s">
        <v>217</v>
      </c>
      <c r="E17" s="79" t="s">
        <v>225</v>
      </c>
      <c r="F17" s="34">
        <v>3</v>
      </c>
      <c r="G17" s="34">
        <v>3</v>
      </c>
      <c r="H17" s="34">
        <v>2</v>
      </c>
      <c r="I17" s="34">
        <v>2</v>
      </c>
      <c r="J17" s="89">
        <f t="shared" si="0"/>
        <v>10</v>
      </c>
    </row>
    <row r="18" spans="1:10">
      <c r="A18" s="79">
        <v>5</v>
      </c>
      <c r="B18" s="79" t="s">
        <v>229</v>
      </c>
      <c r="C18" s="80">
        <v>10</v>
      </c>
      <c r="D18" s="81" t="s">
        <v>217</v>
      </c>
      <c r="E18" s="79" t="s">
        <v>225</v>
      </c>
      <c r="F18" s="34">
        <v>2</v>
      </c>
      <c r="G18" s="34">
        <v>1</v>
      </c>
      <c r="H18" s="34">
        <v>3</v>
      </c>
      <c r="I18" s="34">
        <v>2</v>
      </c>
      <c r="J18" s="89">
        <f t="shared" si="0"/>
        <v>8</v>
      </c>
    </row>
    <row r="19" spans="1:10">
      <c r="A19" s="79">
        <v>6</v>
      </c>
      <c r="B19" s="79" t="s">
        <v>230</v>
      </c>
      <c r="C19" s="80">
        <v>10</v>
      </c>
      <c r="D19" s="81" t="s">
        <v>217</v>
      </c>
      <c r="E19" s="79" t="s">
        <v>225</v>
      </c>
      <c r="F19" s="34">
        <v>1</v>
      </c>
      <c r="G19" s="34">
        <v>2</v>
      </c>
      <c r="H19" s="34">
        <v>2</v>
      </c>
      <c r="I19" s="34">
        <v>1</v>
      </c>
      <c r="J19" s="89">
        <f t="shared" si="0"/>
        <v>6</v>
      </c>
    </row>
    <row r="20" spans="1:10">
      <c r="A20" s="79">
        <v>7</v>
      </c>
      <c r="B20" s="82" t="s">
        <v>231</v>
      </c>
      <c r="C20" s="80">
        <v>10</v>
      </c>
      <c r="D20" s="79" t="s">
        <v>232</v>
      </c>
      <c r="E20" s="79" t="s">
        <v>233</v>
      </c>
      <c r="F20" s="34">
        <v>2</v>
      </c>
      <c r="G20" s="34">
        <v>1</v>
      </c>
      <c r="H20" s="34">
        <v>2</v>
      </c>
      <c r="I20" s="34">
        <v>1</v>
      </c>
      <c r="J20" s="89">
        <f t="shared" si="0"/>
        <v>6</v>
      </c>
    </row>
    <row r="21" spans="1:10">
      <c r="A21" s="79">
        <v>8</v>
      </c>
      <c r="B21" s="79" t="s">
        <v>234</v>
      </c>
      <c r="C21" s="80">
        <v>10</v>
      </c>
      <c r="D21" s="81" t="s">
        <v>217</v>
      </c>
      <c r="E21" s="79" t="s">
        <v>225</v>
      </c>
      <c r="F21" s="34">
        <v>3</v>
      </c>
      <c r="G21" s="34">
        <v>1</v>
      </c>
      <c r="H21" s="34">
        <v>0</v>
      </c>
      <c r="I21" s="34">
        <v>1</v>
      </c>
      <c r="J21" s="89">
        <f t="shared" si="0"/>
        <v>5</v>
      </c>
    </row>
    <row r="22" s="74" customFormat="1" spans="1:10">
      <c r="A22" s="75">
        <v>1</v>
      </c>
      <c r="B22" s="75" t="s">
        <v>235</v>
      </c>
      <c r="C22" s="76">
        <v>11</v>
      </c>
      <c r="D22" s="77" t="s">
        <v>217</v>
      </c>
      <c r="E22" s="75" t="s">
        <v>236</v>
      </c>
      <c r="F22" s="86">
        <v>7</v>
      </c>
      <c r="G22" s="86">
        <v>1</v>
      </c>
      <c r="H22" s="86">
        <v>7</v>
      </c>
      <c r="I22" s="86">
        <v>2</v>
      </c>
      <c r="J22" s="87">
        <f t="shared" si="0"/>
        <v>17</v>
      </c>
    </row>
    <row r="23" s="74" customFormat="1" spans="1:10">
      <c r="A23" s="75">
        <v>2</v>
      </c>
      <c r="B23" s="75" t="s">
        <v>237</v>
      </c>
      <c r="C23" s="76">
        <v>11</v>
      </c>
      <c r="D23" s="77" t="s">
        <v>217</v>
      </c>
      <c r="E23" s="75" t="s">
        <v>236</v>
      </c>
      <c r="F23" s="86">
        <v>4</v>
      </c>
      <c r="G23" s="86">
        <v>4</v>
      </c>
      <c r="H23" s="86">
        <v>4</v>
      </c>
      <c r="I23" s="86">
        <v>2</v>
      </c>
      <c r="J23" s="87">
        <f t="shared" si="0"/>
        <v>14</v>
      </c>
    </row>
    <row r="24" s="74" customFormat="1" spans="1:10">
      <c r="A24" s="75">
        <v>3</v>
      </c>
      <c r="B24" s="75" t="s">
        <v>238</v>
      </c>
      <c r="C24" s="76">
        <v>11</v>
      </c>
      <c r="D24" s="77" t="s">
        <v>217</v>
      </c>
      <c r="E24" s="75" t="s">
        <v>236</v>
      </c>
      <c r="F24" s="86">
        <v>2</v>
      </c>
      <c r="G24" s="86">
        <v>1</v>
      </c>
      <c r="H24" s="86">
        <v>2</v>
      </c>
      <c r="I24" s="86">
        <v>1</v>
      </c>
      <c r="J24" s="87">
        <f t="shared" si="0"/>
        <v>6</v>
      </c>
    </row>
    <row r="25" s="74" customFormat="1" spans="1:10">
      <c r="A25" s="75">
        <v>4</v>
      </c>
      <c r="B25" s="75" t="s">
        <v>239</v>
      </c>
      <c r="C25" s="76">
        <v>11</v>
      </c>
      <c r="D25" s="77" t="s">
        <v>217</v>
      </c>
      <c r="E25" s="75" t="s">
        <v>236</v>
      </c>
      <c r="F25" s="86">
        <v>0</v>
      </c>
      <c r="G25" s="86">
        <v>0</v>
      </c>
      <c r="H25" s="86">
        <v>1</v>
      </c>
      <c r="I25" s="86">
        <v>1</v>
      </c>
      <c r="J25" s="87">
        <f t="shared" si="0"/>
        <v>2</v>
      </c>
    </row>
    <row r="26" s="74" customFormat="1" spans="1:10">
      <c r="A26" s="75">
        <v>5</v>
      </c>
      <c r="B26" s="75" t="s">
        <v>240</v>
      </c>
      <c r="C26" s="76">
        <v>11</v>
      </c>
      <c r="D26" s="77" t="s">
        <v>217</v>
      </c>
      <c r="E26" s="75" t="s">
        <v>241</v>
      </c>
      <c r="F26" s="86"/>
      <c r="G26" s="86"/>
      <c r="H26" s="86"/>
      <c r="I26" s="86"/>
      <c r="J26" s="87" t="s">
        <v>97</v>
      </c>
    </row>
    <row r="27" spans="1:10">
      <c r="A27" s="79">
        <v>1</v>
      </c>
      <c r="B27" s="79" t="s">
        <v>242</v>
      </c>
      <c r="C27" s="80">
        <v>12</v>
      </c>
      <c r="D27" s="81" t="s">
        <v>217</v>
      </c>
      <c r="E27" s="79" t="s">
        <v>218</v>
      </c>
      <c r="F27" s="34">
        <v>4</v>
      </c>
      <c r="G27" s="34">
        <v>7</v>
      </c>
      <c r="H27" s="34">
        <v>2</v>
      </c>
      <c r="I27" s="34">
        <v>3</v>
      </c>
      <c r="J27" s="89">
        <f t="shared" ref="J27:J29" si="1">SUM(F27:I27)</f>
        <v>16</v>
      </c>
    </row>
    <row r="28" spans="1:10">
      <c r="A28" s="79">
        <v>2</v>
      </c>
      <c r="B28" s="79" t="s">
        <v>243</v>
      </c>
      <c r="C28" s="80">
        <v>12</v>
      </c>
      <c r="D28" s="81" t="s">
        <v>217</v>
      </c>
      <c r="E28" s="79" t="s">
        <v>244</v>
      </c>
      <c r="F28" s="34">
        <v>1</v>
      </c>
      <c r="G28" s="34">
        <v>4</v>
      </c>
      <c r="H28" s="34">
        <v>0</v>
      </c>
      <c r="I28" s="34">
        <v>2</v>
      </c>
      <c r="J28" s="89">
        <f t="shared" si="1"/>
        <v>7</v>
      </c>
    </row>
    <row r="29" spans="1:10">
      <c r="A29" s="82">
        <v>3</v>
      </c>
      <c r="B29" s="79" t="s">
        <v>245</v>
      </c>
      <c r="C29" s="80">
        <v>12</v>
      </c>
      <c r="D29" s="81" t="s">
        <v>217</v>
      </c>
      <c r="E29" s="79" t="s">
        <v>218</v>
      </c>
      <c r="F29" s="34">
        <v>0</v>
      </c>
      <c r="G29" s="34">
        <v>2</v>
      </c>
      <c r="H29" s="34">
        <v>0</v>
      </c>
      <c r="I29" s="34">
        <v>2</v>
      </c>
      <c r="J29" s="89">
        <f t="shared" si="1"/>
        <v>4</v>
      </c>
    </row>
  </sheetData>
  <sortState ref="A10:J14">
    <sortCondition ref="J10:J14" descending="1"/>
  </sortState>
  <mergeCells count="9">
    <mergeCell ref="A1:D1"/>
    <mergeCell ref="A2:D2"/>
    <mergeCell ref="A4:E4"/>
    <mergeCell ref="A5:H5"/>
    <mergeCell ref="A7:A8"/>
    <mergeCell ref="B7:B8"/>
    <mergeCell ref="C7:C8"/>
    <mergeCell ref="D7:D8"/>
    <mergeCell ref="E7:E8"/>
  </mergeCells>
  <pageMargins left="0.699305555555556" right="0.699305555555556" top="0.75" bottom="0.75" header="0.3" footer="0.3"/>
  <pageSetup paperSize="1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45"/>
  <sheetViews>
    <sheetView workbookViewId="0">
      <pane ySplit="7" topLeftCell="A8" activePane="bottomLeft" state="frozen"/>
      <selection/>
      <selection pane="bottomLeft" activeCell="A8" sqref="A8"/>
    </sheetView>
  </sheetViews>
  <sheetFormatPr defaultColWidth="9" defaultRowHeight="12.75"/>
  <cols>
    <col min="1" max="1" width="6.57333333333333" style="2" customWidth="1"/>
    <col min="2" max="2" width="22.6" style="3" customWidth="1"/>
    <col min="3" max="3" width="8.14" style="2" customWidth="1"/>
    <col min="4" max="4" width="37.5733333333333" style="3" customWidth="1"/>
    <col min="5" max="5" width="15.14" style="3" customWidth="1"/>
    <col min="6" max="9" width="6.28666666666667" style="3" customWidth="1"/>
    <col min="10" max="10" width="8.14" style="3" customWidth="1"/>
    <col min="11" max="16384" width="9.14" style="3"/>
  </cols>
  <sheetData>
    <row r="1" spans="1:4">
      <c r="A1" s="4" t="s">
        <v>0</v>
      </c>
      <c r="B1" s="5"/>
      <c r="C1" s="5"/>
      <c r="D1" s="5"/>
    </row>
    <row r="2" spans="1:4">
      <c r="A2" s="4" t="s">
        <v>1</v>
      </c>
      <c r="B2" s="5"/>
      <c r="C2" s="5"/>
      <c r="D2" s="5"/>
    </row>
    <row r="3" ht="15" spans="1:10">
      <c r="A3" s="6" t="s">
        <v>2</v>
      </c>
      <c r="B3" s="6"/>
      <c r="C3" s="6"/>
      <c r="D3" s="6"/>
      <c r="E3" s="7"/>
      <c r="F3" s="7"/>
      <c r="G3" s="7"/>
      <c r="H3" s="7"/>
      <c r="I3" s="7"/>
      <c r="J3" s="7"/>
    </row>
    <row r="4" ht="15" spans="1:10">
      <c r="A4" s="6" t="s">
        <v>246</v>
      </c>
      <c r="B4" s="6"/>
      <c r="C4" s="6"/>
      <c r="D4" s="6"/>
      <c r="E4" s="7"/>
      <c r="F4" s="7"/>
      <c r="G4" s="7"/>
      <c r="H4" s="7"/>
      <c r="I4" s="7"/>
      <c r="J4" s="7"/>
    </row>
    <row r="5" ht="15" spans="1:4">
      <c r="A5" s="6"/>
      <c r="B5" s="6"/>
      <c r="C5" s="6"/>
      <c r="D5" s="6" t="s">
        <v>111</v>
      </c>
    </row>
    <row r="6" s="1" customFormat="1" ht="42" customHeight="1" spans="1:10">
      <c r="A6" s="8" t="s">
        <v>5</v>
      </c>
      <c r="B6" s="8" t="s">
        <v>6</v>
      </c>
      <c r="C6" s="51" t="s">
        <v>7</v>
      </c>
      <c r="D6" s="51" t="s">
        <v>8</v>
      </c>
      <c r="E6" s="51" t="s">
        <v>9</v>
      </c>
      <c r="F6" s="28"/>
      <c r="G6" s="29"/>
      <c r="H6" s="29" t="s">
        <v>112</v>
      </c>
      <c r="I6" s="29"/>
      <c r="J6" s="36"/>
    </row>
    <row r="7" s="1" customFormat="1" spans="1:10">
      <c r="A7" s="38"/>
      <c r="B7" s="38"/>
      <c r="C7" s="51"/>
      <c r="D7" s="51"/>
      <c r="E7" s="51"/>
      <c r="F7" s="48" t="s">
        <v>11</v>
      </c>
      <c r="G7" s="49" t="s">
        <v>12</v>
      </c>
      <c r="H7" s="49" t="s">
        <v>13</v>
      </c>
      <c r="I7" s="49" t="s">
        <v>14</v>
      </c>
      <c r="J7" s="48" t="s">
        <v>166</v>
      </c>
    </row>
    <row r="8" s="1" customFormat="1" ht="18" customHeight="1" spans="1:10">
      <c r="A8" s="52">
        <v>1</v>
      </c>
      <c r="B8" s="53" t="s">
        <v>222</v>
      </c>
      <c r="C8" s="54" t="s">
        <v>247</v>
      </c>
      <c r="D8" s="55" t="s">
        <v>248</v>
      </c>
      <c r="E8" s="55" t="s">
        <v>223</v>
      </c>
      <c r="F8" s="54">
        <v>7</v>
      </c>
      <c r="G8" s="69">
        <v>7</v>
      </c>
      <c r="H8" s="69">
        <v>3</v>
      </c>
      <c r="I8" s="69">
        <v>5</v>
      </c>
      <c r="J8" s="54">
        <f t="shared" ref="J8:J17" si="0">SUM(F8:I8)</f>
        <v>22</v>
      </c>
    </row>
    <row r="9" ht="18.75" customHeight="1" spans="1:10">
      <c r="A9" s="52">
        <v>2</v>
      </c>
      <c r="B9" s="56" t="s">
        <v>249</v>
      </c>
      <c r="C9" s="54" t="s">
        <v>247</v>
      </c>
      <c r="D9" s="55" t="s">
        <v>248</v>
      </c>
      <c r="E9" s="55" t="s">
        <v>223</v>
      </c>
      <c r="F9" s="54">
        <v>7</v>
      </c>
      <c r="G9" s="54">
        <v>5</v>
      </c>
      <c r="H9" s="54">
        <v>4</v>
      </c>
      <c r="I9" s="54">
        <v>4</v>
      </c>
      <c r="J9" s="54">
        <f t="shared" si="0"/>
        <v>20</v>
      </c>
    </row>
    <row r="10" ht="16.5" customHeight="1" spans="1:10">
      <c r="A10" s="52">
        <v>3</v>
      </c>
      <c r="B10" s="56" t="s">
        <v>250</v>
      </c>
      <c r="C10" s="54" t="s">
        <v>247</v>
      </c>
      <c r="D10" s="55" t="s">
        <v>248</v>
      </c>
      <c r="E10" s="55" t="s">
        <v>218</v>
      </c>
      <c r="F10" s="54">
        <v>7</v>
      </c>
      <c r="G10" s="54">
        <v>7</v>
      </c>
      <c r="H10" s="54">
        <v>1</v>
      </c>
      <c r="I10" s="54">
        <v>4.5</v>
      </c>
      <c r="J10" s="54">
        <f t="shared" si="0"/>
        <v>19.5</v>
      </c>
    </row>
    <row r="11" ht="18" customHeight="1" spans="1:10">
      <c r="A11" s="52">
        <v>4</v>
      </c>
      <c r="B11" s="56" t="s">
        <v>251</v>
      </c>
      <c r="C11" s="54" t="s">
        <v>247</v>
      </c>
      <c r="D11" s="55" t="s">
        <v>248</v>
      </c>
      <c r="E11" s="55" t="s">
        <v>223</v>
      </c>
      <c r="F11" s="54">
        <v>7</v>
      </c>
      <c r="G11" s="54">
        <v>5</v>
      </c>
      <c r="H11" s="54">
        <v>1</v>
      </c>
      <c r="I11" s="54">
        <v>3</v>
      </c>
      <c r="J11" s="54">
        <f t="shared" si="0"/>
        <v>16</v>
      </c>
    </row>
    <row r="12" spans="1:10">
      <c r="A12" s="52">
        <v>5</v>
      </c>
      <c r="B12" s="57" t="s">
        <v>252</v>
      </c>
      <c r="C12" s="54" t="s">
        <v>247</v>
      </c>
      <c r="D12" s="55" t="s">
        <v>248</v>
      </c>
      <c r="E12" s="55" t="s">
        <v>223</v>
      </c>
      <c r="F12" s="54">
        <v>7</v>
      </c>
      <c r="G12" s="54">
        <v>5</v>
      </c>
      <c r="H12" s="54">
        <v>1</v>
      </c>
      <c r="I12" s="54">
        <v>3</v>
      </c>
      <c r="J12" s="54">
        <f t="shared" si="0"/>
        <v>16</v>
      </c>
    </row>
    <row r="13" ht="18" customHeight="1" spans="1:10">
      <c r="A13" s="52">
        <v>6</v>
      </c>
      <c r="B13" s="56" t="s">
        <v>253</v>
      </c>
      <c r="C13" s="54" t="s">
        <v>247</v>
      </c>
      <c r="D13" s="55" t="s">
        <v>254</v>
      </c>
      <c r="E13" s="55" t="s">
        <v>255</v>
      </c>
      <c r="F13" s="54">
        <v>7</v>
      </c>
      <c r="G13" s="54">
        <v>4</v>
      </c>
      <c r="H13" s="54">
        <v>1</v>
      </c>
      <c r="I13" s="54">
        <v>4</v>
      </c>
      <c r="J13" s="54">
        <f t="shared" si="0"/>
        <v>16</v>
      </c>
    </row>
    <row r="14" spans="1:10">
      <c r="A14" s="52">
        <v>7</v>
      </c>
      <c r="B14" s="56" t="s">
        <v>256</v>
      </c>
      <c r="C14" s="54" t="s">
        <v>247</v>
      </c>
      <c r="D14" s="55" t="s">
        <v>257</v>
      </c>
      <c r="E14" s="55" t="s">
        <v>258</v>
      </c>
      <c r="F14" s="54">
        <v>7</v>
      </c>
      <c r="G14" s="54">
        <v>1</v>
      </c>
      <c r="H14" s="54">
        <v>0</v>
      </c>
      <c r="I14" s="54">
        <v>3</v>
      </c>
      <c r="J14" s="54">
        <f t="shared" si="0"/>
        <v>11</v>
      </c>
    </row>
    <row r="15" spans="1:10">
      <c r="A15" s="52">
        <v>8</v>
      </c>
      <c r="B15" s="57" t="s">
        <v>259</v>
      </c>
      <c r="C15" s="54" t="s">
        <v>247</v>
      </c>
      <c r="D15" s="55" t="s">
        <v>257</v>
      </c>
      <c r="E15" s="55" t="s">
        <v>258</v>
      </c>
      <c r="F15" s="54">
        <v>7</v>
      </c>
      <c r="G15" s="54">
        <v>1</v>
      </c>
      <c r="H15" s="54">
        <v>1</v>
      </c>
      <c r="I15" s="54">
        <v>2</v>
      </c>
      <c r="J15" s="54">
        <f t="shared" si="0"/>
        <v>11</v>
      </c>
    </row>
    <row r="16" spans="1:10">
      <c r="A16" s="52">
        <v>9</v>
      </c>
      <c r="B16" s="56" t="s">
        <v>260</v>
      </c>
      <c r="C16" s="54" t="s">
        <v>247</v>
      </c>
      <c r="D16" s="55" t="s">
        <v>257</v>
      </c>
      <c r="E16" s="55" t="s">
        <v>258</v>
      </c>
      <c r="F16" s="54">
        <v>4</v>
      </c>
      <c r="G16" s="54">
        <v>1</v>
      </c>
      <c r="H16" s="54">
        <v>0</v>
      </c>
      <c r="I16" s="54">
        <v>3</v>
      </c>
      <c r="J16" s="54">
        <f t="shared" si="0"/>
        <v>8</v>
      </c>
    </row>
    <row r="17" spans="1:10">
      <c r="A17" s="52">
        <v>10</v>
      </c>
      <c r="B17" s="55" t="s">
        <v>261</v>
      </c>
      <c r="C17" s="54" t="s">
        <v>247</v>
      </c>
      <c r="D17" s="55" t="s">
        <v>262</v>
      </c>
      <c r="E17" s="55" t="s">
        <v>263</v>
      </c>
      <c r="F17" s="54">
        <v>1</v>
      </c>
      <c r="G17" s="54">
        <v>1</v>
      </c>
      <c r="H17" s="54">
        <v>1</v>
      </c>
      <c r="I17" s="54">
        <v>0</v>
      </c>
      <c r="J17" s="54">
        <f t="shared" si="0"/>
        <v>3</v>
      </c>
    </row>
    <row r="18" spans="1:10">
      <c r="A18" s="52">
        <v>11</v>
      </c>
      <c r="B18" s="56" t="s">
        <v>264</v>
      </c>
      <c r="C18" s="54" t="s">
        <v>247</v>
      </c>
      <c r="D18" s="55" t="s">
        <v>248</v>
      </c>
      <c r="E18" s="55" t="s">
        <v>223</v>
      </c>
      <c r="F18" s="54"/>
      <c r="G18" s="54"/>
      <c r="H18" s="54"/>
      <c r="I18" s="54"/>
      <c r="J18" s="54" t="s">
        <v>97</v>
      </c>
    </row>
    <row r="19" ht="17" customHeight="1" spans="1:10">
      <c r="A19" s="52">
        <v>12</v>
      </c>
      <c r="B19" s="56" t="s">
        <v>265</v>
      </c>
      <c r="C19" s="54" t="s">
        <v>247</v>
      </c>
      <c r="D19" s="55" t="s">
        <v>248</v>
      </c>
      <c r="E19" s="55" t="s">
        <v>223</v>
      </c>
      <c r="F19" s="54"/>
      <c r="G19" s="54"/>
      <c r="H19" s="54"/>
      <c r="I19" s="54"/>
      <c r="J19" s="54" t="s">
        <v>97</v>
      </c>
    </row>
    <row r="20" spans="1:10">
      <c r="A20" s="58">
        <v>1</v>
      </c>
      <c r="B20" s="59" t="s">
        <v>266</v>
      </c>
      <c r="C20" s="60" t="s">
        <v>267</v>
      </c>
      <c r="D20" s="61" t="s">
        <v>248</v>
      </c>
      <c r="E20" s="61"/>
      <c r="F20" s="70">
        <v>7</v>
      </c>
      <c r="G20" s="70">
        <v>3</v>
      </c>
      <c r="H20" s="70">
        <v>6</v>
      </c>
      <c r="I20" s="70">
        <v>4</v>
      </c>
      <c r="J20" s="70">
        <f t="shared" ref="J20:J29" si="1">SUM(F20:I20)</f>
        <v>20</v>
      </c>
    </row>
    <row r="21" spans="1:10">
      <c r="A21" s="58">
        <v>2</v>
      </c>
      <c r="B21" s="59" t="s">
        <v>268</v>
      </c>
      <c r="C21" s="60" t="s">
        <v>267</v>
      </c>
      <c r="D21" s="61" t="s">
        <v>248</v>
      </c>
      <c r="E21" s="61"/>
      <c r="F21" s="70">
        <v>7</v>
      </c>
      <c r="G21" s="70">
        <v>4</v>
      </c>
      <c r="H21" s="70">
        <v>3</v>
      </c>
      <c r="I21" s="70">
        <v>4</v>
      </c>
      <c r="J21" s="70">
        <f t="shared" si="1"/>
        <v>18</v>
      </c>
    </row>
    <row r="22" spans="1:10">
      <c r="A22" s="58">
        <v>3</v>
      </c>
      <c r="B22" s="61" t="s">
        <v>269</v>
      </c>
      <c r="C22" s="60" t="s">
        <v>267</v>
      </c>
      <c r="D22" s="61" t="s">
        <v>248</v>
      </c>
      <c r="E22" s="61"/>
      <c r="F22" s="70">
        <v>7</v>
      </c>
      <c r="G22" s="70">
        <v>4</v>
      </c>
      <c r="H22" s="70">
        <v>4</v>
      </c>
      <c r="I22" s="70">
        <v>2</v>
      </c>
      <c r="J22" s="70">
        <f t="shared" si="1"/>
        <v>17</v>
      </c>
    </row>
    <row r="23" spans="1:10">
      <c r="A23" s="58">
        <v>4</v>
      </c>
      <c r="B23" s="62" t="s">
        <v>270</v>
      </c>
      <c r="C23" s="60" t="s">
        <v>267</v>
      </c>
      <c r="D23" s="61" t="s">
        <v>248</v>
      </c>
      <c r="E23" s="61"/>
      <c r="F23" s="70">
        <v>7</v>
      </c>
      <c r="G23" s="70">
        <v>5</v>
      </c>
      <c r="H23" s="70">
        <v>2</v>
      </c>
      <c r="I23" s="70">
        <v>1</v>
      </c>
      <c r="J23" s="70">
        <f t="shared" si="1"/>
        <v>15</v>
      </c>
    </row>
    <row r="24" spans="1:10">
      <c r="A24" s="58">
        <v>5</v>
      </c>
      <c r="B24" s="61" t="s">
        <v>271</v>
      </c>
      <c r="C24" s="60" t="s">
        <v>267</v>
      </c>
      <c r="D24" s="61" t="s">
        <v>248</v>
      </c>
      <c r="E24" s="61"/>
      <c r="F24" s="70">
        <v>7</v>
      </c>
      <c r="G24" s="70">
        <v>1</v>
      </c>
      <c r="H24" s="70">
        <v>4</v>
      </c>
      <c r="I24" s="70">
        <v>2</v>
      </c>
      <c r="J24" s="70">
        <f t="shared" si="1"/>
        <v>14</v>
      </c>
    </row>
    <row r="25" spans="1:10">
      <c r="A25" s="58">
        <v>6</v>
      </c>
      <c r="B25" s="61" t="s">
        <v>272</v>
      </c>
      <c r="C25" s="60" t="s">
        <v>267</v>
      </c>
      <c r="D25" s="61" t="s">
        <v>248</v>
      </c>
      <c r="E25" s="61"/>
      <c r="F25" s="70">
        <v>5</v>
      </c>
      <c r="G25" s="70">
        <v>2</v>
      </c>
      <c r="H25" s="70">
        <v>4</v>
      </c>
      <c r="I25" s="70">
        <v>2</v>
      </c>
      <c r="J25" s="70">
        <f t="shared" si="1"/>
        <v>13</v>
      </c>
    </row>
    <row r="26" spans="1:10">
      <c r="A26" s="58">
        <v>7</v>
      </c>
      <c r="B26" s="61" t="s">
        <v>273</v>
      </c>
      <c r="C26" s="60" t="s">
        <v>267</v>
      </c>
      <c r="D26" s="61" t="s">
        <v>248</v>
      </c>
      <c r="E26" s="61"/>
      <c r="F26" s="70">
        <v>5</v>
      </c>
      <c r="G26" s="70">
        <v>4</v>
      </c>
      <c r="H26" s="70">
        <v>0</v>
      </c>
      <c r="I26" s="70">
        <v>4</v>
      </c>
      <c r="J26" s="70">
        <f t="shared" si="1"/>
        <v>13</v>
      </c>
    </row>
    <row r="27" spans="1:10">
      <c r="A27" s="58">
        <v>8</v>
      </c>
      <c r="B27" s="62" t="s">
        <v>274</v>
      </c>
      <c r="C27" s="60" t="s">
        <v>267</v>
      </c>
      <c r="D27" s="61" t="s">
        <v>248</v>
      </c>
      <c r="E27" s="61"/>
      <c r="F27" s="70">
        <v>3</v>
      </c>
      <c r="G27" s="70">
        <v>2</v>
      </c>
      <c r="H27" s="70">
        <v>4</v>
      </c>
      <c r="I27" s="70">
        <v>2</v>
      </c>
      <c r="J27" s="70">
        <f t="shared" si="1"/>
        <v>11</v>
      </c>
    </row>
    <row r="28" spans="1:10">
      <c r="A28" s="58">
        <v>9</v>
      </c>
      <c r="B28" s="63" t="s">
        <v>275</v>
      </c>
      <c r="C28" s="64" t="s">
        <v>267</v>
      </c>
      <c r="D28" s="63" t="s">
        <v>276</v>
      </c>
      <c r="E28" s="63" t="s">
        <v>277</v>
      </c>
      <c r="F28" s="70">
        <v>3</v>
      </c>
      <c r="G28" s="70">
        <v>0</v>
      </c>
      <c r="H28" s="70">
        <v>4</v>
      </c>
      <c r="I28" s="70">
        <v>1</v>
      </c>
      <c r="J28" s="70">
        <f t="shared" si="1"/>
        <v>8</v>
      </c>
    </row>
    <row r="29" spans="1:10">
      <c r="A29" s="58">
        <v>10</v>
      </c>
      <c r="B29" s="63" t="s">
        <v>278</v>
      </c>
      <c r="C29" s="64" t="s">
        <v>267</v>
      </c>
      <c r="D29" s="63" t="s">
        <v>276</v>
      </c>
      <c r="E29" s="63" t="s">
        <v>277</v>
      </c>
      <c r="F29" s="70">
        <v>3</v>
      </c>
      <c r="G29" s="70">
        <v>0</v>
      </c>
      <c r="H29" s="70">
        <v>0</v>
      </c>
      <c r="I29" s="70">
        <v>0</v>
      </c>
      <c r="J29" s="70">
        <f t="shared" si="1"/>
        <v>3</v>
      </c>
    </row>
    <row r="30" spans="1:10">
      <c r="A30" s="58">
        <v>11</v>
      </c>
      <c r="B30" s="61" t="s">
        <v>279</v>
      </c>
      <c r="C30" s="60" t="s">
        <v>267</v>
      </c>
      <c r="D30" s="61" t="s">
        <v>248</v>
      </c>
      <c r="E30" s="61"/>
      <c r="F30" s="70"/>
      <c r="G30" s="70"/>
      <c r="H30" s="70"/>
      <c r="I30" s="70"/>
      <c r="J30" s="70" t="s">
        <v>97</v>
      </c>
    </row>
    <row r="31" spans="1:10">
      <c r="A31" s="58">
        <v>12</v>
      </c>
      <c r="B31" s="62" t="s">
        <v>280</v>
      </c>
      <c r="C31" s="60" t="s">
        <v>267</v>
      </c>
      <c r="D31" s="61" t="s">
        <v>248</v>
      </c>
      <c r="E31" s="61"/>
      <c r="F31" s="70"/>
      <c r="G31" s="70"/>
      <c r="H31" s="70"/>
      <c r="I31" s="70"/>
      <c r="J31" s="70" t="s">
        <v>97</v>
      </c>
    </row>
    <row r="32" s="50" customFormat="1" spans="1:10">
      <c r="A32" s="52">
        <v>1</v>
      </c>
      <c r="B32" s="55" t="s">
        <v>281</v>
      </c>
      <c r="C32" s="54" t="s">
        <v>282</v>
      </c>
      <c r="D32" s="55" t="s">
        <v>248</v>
      </c>
      <c r="E32" s="55"/>
      <c r="F32" s="54">
        <v>7</v>
      </c>
      <c r="G32" s="54">
        <v>5</v>
      </c>
      <c r="H32" s="54">
        <v>7</v>
      </c>
      <c r="I32" s="54">
        <v>7</v>
      </c>
      <c r="J32" s="54">
        <f t="shared" ref="J32:J42" si="2">SUM(F32:I32)</f>
        <v>26</v>
      </c>
    </row>
    <row r="33" ht="18" customHeight="1" spans="1:10">
      <c r="A33" s="52">
        <v>2</v>
      </c>
      <c r="B33" s="65" t="s">
        <v>283</v>
      </c>
      <c r="C33" s="54" t="s">
        <v>282</v>
      </c>
      <c r="D33" s="55" t="s">
        <v>248</v>
      </c>
      <c r="E33" s="55"/>
      <c r="F33" s="54">
        <v>7</v>
      </c>
      <c r="G33" s="54">
        <v>6</v>
      </c>
      <c r="H33" s="54">
        <v>7</v>
      </c>
      <c r="I33" s="54">
        <v>5</v>
      </c>
      <c r="J33" s="54">
        <f t="shared" si="2"/>
        <v>25</v>
      </c>
    </row>
    <row r="34" spans="1:10">
      <c r="A34" s="52">
        <v>3</v>
      </c>
      <c r="B34" s="66" t="s">
        <v>284</v>
      </c>
      <c r="C34" s="54" t="s">
        <v>282</v>
      </c>
      <c r="D34" s="55" t="s">
        <v>248</v>
      </c>
      <c r="E34" s="55"/>
      <c r="F34" s="71">
        <v>5</v>
      </c>
      <c r="G34" s="54">
        <v>5</v>
      </c>
      <c r="H34" s="54">
        <v>7</v>
      </c>
      <c r="I34" s="54">
        <v>6</v>
      </c>
      <c r="J34" s="71">
        <f t="shared" si="2"/>
        <v>23</v>
      </c>
    </row>
    <row r="35" spans="1:10">
      <c r="A35" s="52">
        <v>4</v>
      </c>
      <c r="B35" s="66" t="s">
        <v>285</v>
      </c>
      <c r="C35" s="54" t="s">
        <v>282</v>
      </c>
      <c r="D35" s="55" t="s">
        <v>248</v>
      </c>
      <c r="E35" s="55"/>
      <c r="F35" s="71">
        <v>5</v>
      </c>
      <c r="G35" s="54">
        <v>4</v>
      </c>
      <c r="H35" s="54">
        <v>7</v>
      </c>
      <c r="I35" s="54">
        <v>5</v>
      </c>
      <c r="J35" s="71">
        <f t="shared" si="2"/>
        <v>21</v>
      </c>
    </row>
    <row r="36" spans="1:10">
      <c r="A36" s="52">
        <v>5</v>
      </c>
      <c r="B36" s="65" t="s">
        <v>286</v>
      </c>
      <c r="C36" s="54" t="s">
        <v>282</v>
      </c>
      <c r="D36" s="55" t="s">
        <v>287</v>
      </c>
      <c r="E36" s="55"/>
      <c r="F36" s="54">
        <v>7</v>
      </c>
      <c r="G36" s="54">
        <v>3</v>
      </c>
      <c r="H36" s="54">
        <v>7</v>
      </c>
      <c r="I36" s="54">
        <v>4</v>
      </c>
      <c r="J36" s="54">
        <f t="shared" si="2"/>
        <v>21</v>
      </c>
    </row>
    <row r="37" spans="1:10">
      <c r="A37" s="52">
        <v>6</v>
      </c>
      <c r="B37" s="55" t="s">
        <v>288</v>
      </c>
      <c r="C37" s="54" t="s">
        <v>282</v>
      </c>
      <c r="D37" s="55" t="s">
        <v>287</v>
      </c>
      <c r="E37" s="55"/>
      <c r="F37" s="54">
        <v>2</v>
      </c>
      <c r="G37" s="54">
        <v>3</v>
      </c>
      <c r="H37" s="54">
        <v>7</v>
      </c>
      <c r="I37" s="54">
        <v>7</v>
      </c>
      <c r="J37" s="54">
        <f t="shared" si="2"/>
        <v>19</v>
      </c>
    </row>
    <row r="38" spans="1:10">
      <c r="A38" s="52">
        <v>7</v>
      </c>
      <c r="B38" s="55" t="s">
        <v>289</v>
      </c>
      <c r="C38" s="54" t="s">
        <v>282</v>
      </c>
      <c r="D38" s="55" t="s">
        <v>248</v>
      </c>
      <c r="E38" s="55"/>
      <c r="F38" s="54">
        <v>7</v>
      </c>
      <c r="G38" s="54">
        <v>3</v>
      </c>
      <c r="H38" s="54">
        <v>7</v>
      </c>
      <c r="I38" s="54">
        <v>1</v>
      </c>
      <c r="J38" s="54">
        <f t="shared" si="2"/>
        <v>18</v>
      </c>
    </row>
    <row r="39" spans="1:10">
      <c r="A39" s="52">
        <v>8</v>
      </c>
      <c r="B39" s="55" t="s">
        <v>290</v>
      </c>
      <c r="C39" s="54" t="s">
        <v>282</v>
      </c>
      <c r="D39" s="55" t="s">
        <v>248</v>
      </c>
      <c r="E39" s="55"/>
      <c r="F39" s="54">
        <v>2</v>
      </c>
      <c r="G39" s="54">
        <v>4</v>
      </c>
      <c r="H39" s="54">
        <v>7</v>
      </c>
      <c r="I39" s="54">
        <v>3</v>
      </c>
      <c r="J39" s="54">
        <f t="shared" si="2"/>
        <v>16</v>
      </c>
    </row>
    <row r="40" spans="1:10">
      <c r="A40" s="52">
        <v>9</v>
      </c>
      <c r="B40" s="55" t="s">
        <v>291</v>
      </c>
      <c r="C40" s="54" t="s">
        <v>282</v>
      </c>
      <c r="D40" s="55" t="s">
        <v>248</v>
      </c>
      <c r="E40" s="55"/>
      <c r="F40" s="54">
        <v>4</v>
      </c>
      <c r="G40" s="54">
        <v>3</v>
      </c>
      <c r="H40" s="54">
        <v>5</v>
      </c>
      <c r="I40" s="54">
        <v>1</v>
      </c>
      <c r="J40" s="54">
        <f t="shared" si="2"/>
        <v>13</v>
      </c>
    </row>
    <row r="41" spans="1:10">
      <c r="A41" s="52">
        <v>10</v>
      </c>
      <c r="B41" s="67" t="s">
        <v>292</v>
      </c>
      <c r="C41" s="68" t="s">
        <v>282</v>
      </c>
      <c r="D41" s="67" t="s">
        <v>276</v>
      </c>
      <c r="E41" s="67" t="s">
        <v>277</v>
      </c>
      <c r="F41" s="54">
        <v>7</v>
      </c>
      <c r="G41" s="54">
        <v>3</v>
      </c>
      <c r="H41" s="54">
        <v>0</v>
      </c>
      <c r="I41" s="54">
        <v>1</v>
      </c>
      <c r="J41" s="54">
        <f t="shared" si="2"/>
        <v>11</v>
      </c>
    </row>
    <row r="42" spans="1:10">
      <c r="A42" s="52">
        <v>11</v>
      </c>
      <c r="B42" s="55" t="s">
        <v>293</v>
      </c>
      <c r="C42" s="54" t="s">
        <v>282</v>
      </c>
      <c r="D42" s="55" t="s">
        <v>248</v>
      </c>
      <c r="E42" s="55"/>
      <c r="F42" s="54">
        <v>0</v>
      </c>
      <c r="G42" s="54">
        <v>4</v>
      </c>
      <c r="H42" s="54">
        <v>4</v>
      </c>
      <c r="I42" s="54">
        <v>3</v>
      </c>
      <c r="J42" s="54">
        <f t="shared" si="2"/>
        <v>11</v>
      </c>
    </row>
    <row r="43" s="50" customFormat="1" spans="1:10">
      <c r="A43" s="52">
        <v>33</v>
      </c>
      <c r="B43" s="65" t="s">
        <v>294</v>
      </c>
      <c r="C43" s="54" t="s">
        <v>282</v>
      </c>
      <c r="D43" s="55" t="s">
        <v>248</v>
      </c>
      <c r="E43" s="55"/>
      <c r="F43" s="54"/>
      <c r="G43" s="54"/>
      <c r="H43" s="54"/>
      <c r="I43" s="54"/>
      <c r="J43" s="54" t="s">
        <v>97</v>
      </c>
    </row>
    <row r="44" s="50" customFormat="1" spans="1:10">
      <c r="A44" s="52">
        <v>34</v>
      </c>
      <c r="B44" s="55" t="s">
        <v>295</v>
      </c>
      <c r="C44" s="54" t="s">
        <v>282</v>
      </c>
      <c r="D44" s="55" t="s">
        <v>248</v>
      </c>
      <c r="E44" s="55"/>
      <c r="F44" s="54"/>
      <c r="G44" s="54"/>
      <c r="H44" s="54"/>
      <c r="I44" s="54"/>
      <c r="J44" s="54" t="s">
        <v>97</v>
      </c>
    </row>
    <row r="45" spans="1:10">
      <c r="A45" s="58">
        <v>38</v>
      </c>
      <c r="B45" s="61" t="s">
        <v>296</v>
      </c>
      <c r="C45" s="60" t="s">
        <v>297</v>
      </c>
      <c r="D45" s="61" t="s">
        <v>248</v>
      </c>
      <c r="E45" s="61"/>
      <c r="F45" s="70">
        <v>2</v>
      </c>
      <c r="G45" s="70">
        <v>2</v>
      </c>
      <c r="H45" s="70">
        <v>2</v>
      </c>
      <c r="I45" s="70">
        <v>2</v>
      </c>
      <c r="J45" s="70">
        <f t="shared" ref="J45" si="3">SUM(F45:I45)</f>
        <v>8</v>
      </c>
    </row>
  </sheetData>
  <autoFilter ref="A7:J45"/>
  <sortState ref="A37:J49">
    <sortCondition ref="J37:J49" descending="1"/>
  </sortState>
  <mergeCells count="6">
    <mergeCell ref="A1:D1"/>
    <mergeCell ref="A2:D2"/>
    <mergeCell ref="A3:J3"/>
    <mergeCell ref="A4:J4"/>
    <mergeCell ref="A6:A7"/>
    <mergeCell ref="B6:B7"/>
  </mergeCells>
  <pageMargins left="0.699305555555556" right="0.699305555555556" top="0.75" bottom="0.75" header="0.3" footer="0.3"/>
  <pageSetup paperSize="1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17"/>
  <sheetViews>
    <sheetView workbookViewId="0">
      <selection activeCell="A12" sqref="A12"/>
    </sheetView>
  </sheetViews>
  <sheetFormatPr defaultColWidth="9" defaultRowHeight="12.75"/>
  <cols>
    <col min="1" max="1" width="6.57333333333333" style="2" customWidth="1"/>
    <col min="2" max="2" width="23" style="3" customWidth="1"/>
    <col min="3" max="3" width="5.14" style="2" customWidth="1"/>
    <col min="4" max="4" width="34" style="3" customWidth="1"/>
    <col min="5" max="5" width="24.4266666666667" style="3" customWidth="1"/>
    <col min="6" max="9" width="4.71333333333333" style="3" customWidth="1"/>
    <col min="10" max="10" width="7.42666666666667" style="3" customWidth="1"/>
    <col min="11" max="16384" width="9.14" style="3"/>
  </cols>
  <sheetData>
    <row r="1" spans="1:4">
      <c r="A1" s="4" t="s">
        <v>0</v>
      </c>
      <c r="B1" s="5"/>
      <c r="C1" s="5"/>
      <c r="D1" s="5"/>
    </row>
    <row r="2" spans="1:4">
      <c r="A2" s="4" t="s">
        <v>1</v>
      </c>
      <c r="B2" s="5"/>
      <c r="C2" s="5"/>
      <c r="D2" s="5"/>
    </row>
    <row r="5" ht="15" spans="1:10">
      <c r="A5" s="6" t="s">
        <v>2</v>
      </c>
      <c r="B5" s="6"/>
      <c r="C5" s="6"/>
      <c r="D5" s="6"/>
      <c r="E5" s="27"/>
      <c r="F5" s="27"/>
      <c r="G5" s="27"/>
      <c r="H5" s="27"/>
      <c r="I5" s="27"/>
      <c r="J5" s="27"/>
    </row>
    <row r="6" ht="15" spans="1:10">
      <c r="A6" s="6" t="s">
        <v>298</v>
      </c>
      <c r="B6" s="6"/>
      <c r="C6" s="6"/>
      <c r="D6" s="6"/>
      <c r="E6" s="27"/>
      <c r="F6" s="27"/>
      <c r="G6" s="27"/>
      <c r="H6" s="27"/>
      <c r="I6" s="27"/>
      <c r="J6" s="27"/>
    </row>
    <row r="7" ht="15" spans="1:4">
      <c r="A7" s="6"/>
      <c r="B7" s="6"/>
      <c r="C7" s="6"/>
      <c r="D7" s="6" t="s">
        <v>111</v>
      </c>
    </row>
    <row r="8" spans="1:4">
      <c r="A8" s="7"/>
      <c r="B8" s="2"/>
      <c r="D8" s="2"/>
    </row>
    <row r="10" s="1" customFormat="1" ht="41" customHeight="1" spans="1:10">
      <c r="A10" s="8" t="s">
        <v>5</v>
      </c>
      <c r="B10" s="8" t="s">
        <v>6</v>
      </c>
      <c r="C10" s="45" t="s">
        <v>7</v>
      </c>
      <c r="D10" s="8" t="s">
        <v>8</v>
      </c>
      <c r="E10" s="8" t="s">
        <v>9</v>
      </c>
      <c r="F10" s="28"/>
      <c r="G10" s="29"/>
      <c r="H10" s="29" t="s">
        <v>112</v>
      </c>
      <c r="I10" s="29"/>
      <c r="J10" s="36"/>
    </row>
    <row r="11" s="1" customFormat="1" ht="21.75" customHeight="1" spans="1:10">
      <c r="A11" s="38"/>
      <c r="B11" s="38"/>
      <c r="C11" s="46"/>
      <c r="D11" s="38"/>
      <c r="E11" s="38"/>
      <c r="F11" s="48" t="s">
        <v>11</v>
      </c>
      <c r="G11" s="49" t="s">
        <v>12</v>
      </c>
      <c r="H11" s="49" t="s">
        <v>13</v>
      </c>
      <c r="I11" s="49" t="s">
        <v>14</v>
      </c>
      <c r="J11" s="48" t="s">
        <v>166</v>
      </c>
    </row>
    <row r="12" spans="1:10">
      <c r="A12" s="19">
        <v>1</v>
      </c>
      <c r="B12" s="20" t="s">
        <v>299</v>
      </c>
      <c r="C12" s="40" t="s">
        <v>247</v>
      </c>
      <c r="D12" s="17" t="s">
        <v>300</v>
      </c>
      <c r="E12" s="16"/>
      <c r="F12" s="43">
        <v>7</v>
      </c>
      <c r="G12" s="43">
        <v>5</v>
      </c>
      <c r="H12" s="43">
        <v>6</v>
      </c>
      <c r="I12" s="43">
        <v>2</v>
      </c>
      <c r="J12" s="43">
        <f>SUM(F12:I12)</f>
        <v>20</v>
      </c>
    </row>
    <row r="13" spans="1:10">
      <c r="A13" s="19">
        <v>2</v>
      </c>
      <c r="B13" s="16" t="s">
        <v>301</v>
      </c>
      <c r="C13" s="40" t="s">
        <v>247</v>
      </c>
      <c r="D13" s="16" t="s">
        <v>302</v>
      </c>
      <c r="E13" s="16" t="s">
        <v>303</v>
      </c>
      <c r="F13" s="43"/>
      <c r="G13" s="43"/>
      <c r="H13" s="43"/>
      <c r="I13" s="43"/>
      <c r="J13" s="43" t="s">
        <v>97</v>
      </c>
    </row>
    <row r="14" spans="1:10">
      <c r="A14" s="19">
        <v>3</v>
      </c>
      <c r="B14" s="16" t="s">
        <v>261</v>
      </c>
      <c r="C14" s="40" t="s">
        <v>247</v>
      </c>
      <c r="D14" s="16" t="s">
        <v>262</v>
      </c>
      <c r="E14" s="16" t="s">
        <v>211</v>
      </c>
      <c r="F14" s="43"/>
      <c r="G14" s="43"/>
      <c r="H14" s="43"/>
      <c r="I14" s="43"/>
      <c r="J14" s="43" t="s">
        <v>97</v>
      </c>
    </row>
    <row r="15" spans="1:10">
      <c r="A15" s="21">
        <v>1</v>
      </c>
      <c r="B15" s="22" t="s">
        <v>304</v>
      </c>
      <c r="C15" s="47" t="s">
        <v>282</v>
      </c>
      <c r="D15" s="22" t="s">
        <v>305</v>
      </c>
      <c r="E15" s="22" t="s">
        <v>306</v>
      </c>
      <c r="F15" s="44">
        <v>3</v>
      </c>
      <c r="G15" s="44">
        <v>2</v>
      </c>
      <c r="H15" s="44">
        <v>3</v>
      </c>
      <c r="I15" s="44">
        <v>0</v>
      </c>
      <c r="J15" s="44">
        <f>SUM(F15:I15)</f>
        <v>8</v>
      </c>
    </row>
    <row r="16" spans="1:10">
      <c r="A16" s="21">
        <v>2</v>
      </c>
      <c r="B16" s="23" t="s">
        <v>307</v>
      </c>
      <c r="C16" s="42" t="s">
        <v>282</v>
      </c>
      <c r="D16" s="23" t="s">
        <v>302</v>
      </c>
      <c r="E16" s="23" t="s">
        <v>308</v>
      </c>
      <c r="F16" s="44"/>
      <c r="G16" s="44"/>
      <c r="H16" s="44"/>
      <c r="I16" s="44"/>
      <c r="J16" s="44" t="s">
        <v>97</v>
      </c>
    </row>
    <row r="17" spans="1:10">
      <c r="A17" s="21">
        <v>3</v>
      </c>
      <c r="B17" s="23" t="s">
        <v>309</v>
      </c>
      <c r="C17" s="42" t="s">
        <v>282</v>
      </c>
      <c r="D17" s="23" t="s">
        <v>302</v>
      </c>
      <c r="E17" s="23" t="s">
        <v>308</v>
      </c>
      <c r="F17" s="44"/>
      <c r="G17" s="44"/>
      <c r="H17" s="44"/>
      <c r="I17" s="44"/>
      <c r="J17" s="44" t="s">
        <v>97</v>
      </c>
    </row>
  </sheetData>
  <sortState ref="A10:J12">
    <sortCondition ref="J10:J12" descending="1"/>
  </sortState>
  <mergeCells count="9">
    <mergeCell ref="A1:D1"/>
    <mergeCell ref="A2:D2"/>
    <mergeCell ref="A5:J5"/>
    <mergeCell ref="A6:J6"/>
    <mergeCell ref="A10:A11"/>
    <mergeCell ref="B10:B11"/>
    <mergeCell ref="C10:C11"/>
    <mergeCell ref="D10:D11"/>
    <mergeCell ref="E10:E11"/>
  </mergeCells>
  <pageMargins left="0.699305555555556" right="0.699305555555556" top="0.75" bottom="0.75" header="0.3" footer="0.3"/>
  <pageSetup paperSize="1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15"/>
  <sheetViews>
    <sheetView workbookViewId="0">
      <selection activeCell="D8" sqref="D8"/>
    </sheetView>
  </sheetViews>
  <sheetFormatPr defaultColWidth="9" defaultRowHeight="12.75"/>
  <cols>
    <col min="1" max="1" width="6.57333333333333" style="2" customWidth="1"/>
    <col min="2" max="2" width="25.5733333333333" style="3" customWidth="1"/>
    <col min="3" max="3" width="6.57333333333333" style="2" customWidth="1"/>
    <col min="4" max="4" width="46.4266666666667" style="3" customWidth="1"/>
    <col min="5" max="5" width="8.14" style="2" customWidth="1"/>
    <col min="6" max="6" width="21.8533333333333" style="3" hidden="1" customWidth="1"/>
    <col min="7" max="10" width="5.14" style="3" customWidth="1"/>
    <col min="11" max="11" width="6.85333333333333" style="3" customWidth="1"/>
    <col min="12" max="16384" width="9.14" style="3"/>
  </cols>
  <sheetData>
    <row r="1" spans="1:5">
      <c r="A1" s="4" t="s">
        <v>0</v>
      </c>
      <c r="B1" s="5"/>
      <c r="C1" s="5"/>
      <c r="D1" s="5"/>
      <c r="E1" s="3"/>
    </row>
    <row r="2" spans="1:5">
      <c r="A2" s="4" t="s">
        <v>1</v>
      </c>
      <c r="B2" s="5"/>
      <c r="C2" s="5"/>
      <c r="D2" s="5"/>
      <c r="E2" s="3"/>
    </row>
    <row r="5" ht="15" spans="1:5">
      <c r="A5" s="6" t="s">
        <v>2</v>
      </c>
      <c r="B5" s="6"/>
      <c r="C5" s="6"/>
      <c r="D5" s="6"/>
      <c r="E5" s="6"/>
    </row>
    <row r="6" ht="15" spans="1:5">
      <c r="A6" s="6" t="s">
        <v>310</v>
      </c>
      <c r="B6" s="6"/>
      <c r="C6" s="6"/>
      <c r="D6" s="6"/>
      <c r="E6" s="6"/>
    </row>
    <row r="7" ht="15" spans="1:5">
      <c r="A7" s="6"/>
      <c r="B7" s="6"/>
      <c r="C7" s="6"/>
      <c r="D7" s="6" t="s">
        <v>111</v>
      </c>
      <c r="E7" s="6"/>
    </row>
    <row r="8" spans="1:4">
      <c r="A8" s="7"/>
      <c r="B8" s="2"/>
      <c r="D8" s="2"/>
    </row>
    <row r="10" s="1" customFormat="1" ht="41" customHeight="1" spans="1:11">
      <c r="A10" s="8" t="s">
        <v>5</v>
      </c>
      <c r="B10" s="8" t="s">
        <v>6</v>
      </c>
      <c r="C10" s="8" t="s">
        <v>7</v>
      </c>
      <c r="D10" s="8" t="s">
        <v>8</v>
      </c>
      <c r="E10" s="8"/>
      <c r="F10" s="8" t="s">
        <v>9</v>
      </c>
      <c r="G10" s="28"/>
      <c r="H10" s="29"/>
      <c r="I10" s="29" t="s">
        <v>112</v>
      </c>
      <c r="J10" s="29"/>
      <c r="K10" s="36"/>
    </row>
    <row r="11" s="1" customFormat="1" ht="23.25" customHeight="1" spans="1:11">
      <c r="A11" s="38"/>
      <c r="B11" s="38"/>
      <c r="C11" s="38"/>
      <c r="D11" s="38"/>
      <c r="E11" s="38"/>
      <c r="F11" s="38"/>
      <c r="G11" s="30" t="s">
        <v>11</v>
      </c>
      <c r="H11" s="30" t="s">
        <v>12</v>
      </c>
      <c r="I11" s="30" t="s">
        <v>13</v>
      </c>
      <c r="J11" s="30" t="s">
        <v>14</v>
      </c>
      <c r="K11" s="30" t="s">
        <v>166</v>
      </c>
    </row>
    <row r="12" ht="24" customHeight="1" spans="1:11">
      <c r="A12" s="39">
        <v>1</v>
      </c>
      <c r="B12" s="17" t="s">
        <v>311</v>
      </c>
      <c r="C12" s="40" t="s">
        <v>282</v>
      </c>
      <c r="D12" s="17" t="s">
        <v>312</v>
      </c>
      <c r="E12" s="16" t="s">
        <v>313</v>
      </c>
      <c r="F12" s="16"/>
      <c r="G12" s="43">
        <v>7</v>
      </c>
      <c r="H12" s="43">
        <v>5</v>
      </c>
      <c r="I12" s="43">
        <v>0</v>
      </c>
      <c r="J12" s="43">
        <v>7</v>
      </c>
      <c r="K12" s="43">
        <f>SUM(G12:J12)</f>
        <v>19</v>
      </c>
    </row>
    <row r="13" ht="25.5" spans="1:11">
      <c r="A13" s="39">
        <v>2</v>
      </c>
      <c r="B13" s="20" t="s">
        <v>314</v>
      </c>
      <c r="C13" s="40" t="s">
        <v>282</v>
      </c>
      <c r="D13" s="17" t="s">
        <v>315</v>
      </c>
      <c r="E13" s="16" t="s">
        <v>313</v>
      </c>
      <c r="F13" s="16"/>
      <c r="G13" s="43">
        <v>5</v>
      </c>
      <c r="H13" s="43">
        <v>3</v>
      </c>
      <c r="I13" s="43">
        <v>2</v>
      </c>
      <c r="J13" s="43">
        <v>5</v>
      </c>
      <c r="K13" s="43">
        <f>SUM(G13:J13)</f>
        <v>15</v>
      </c>
    </row>
    <row r="14" ht="24" customHeight="1" spans="1:11">
      <c r="A14" s="39">
        <v>3</v>
      </c>
      <c r="B14" s="20" t="s">
        <v>316</v>
      </c>
      <c r="C14" s="40" t="s">
        <v>282</v>
      </c>
      <c r="D14" s="20" t="s">
        <v>312</v>
      </c>
      <c r="E14" s="16" t="s">
        <v>313</v>
      </c>
      <c r="F14" s="16"/>
      <c r="G14" s="43">
        <v>6</v>
      </c>
      <c r="H14" s="43">
        <v>3</v>
      </c>
      <c r="I14" s="43">
        <v>0</v>
      </c>
      <c r="J14" s="43">
        <v>1</v>
      </c>
      <c r="K14" s="43">
        <f t="shared" ref="K14:K15" si="0">SUM(G14:J14)</f>
        <v>10</v>
      </c>
    </row>
    <row r="15" ht="25.5" spans="1:11">
      <c r="A15" s="41">
        <v>1</v>
      </c>
      <c r="B15" s="22" t="s">
        <v>317</v>
      </c>
      <c r="C15" s="42" t="s">
        <v>297</v>
      </c>
      <c r="D15" s="22" t="s">
        <v>315</v>
      </c>
      <c r="E15" s="23" t="s">
        <v>313</v>
      </c>
      <c r="F15" s="23"/>
      <c r="G15" s="44">
        <v>0</v>
      </c>
      <c r="H15" s="44">
        <v>1</v>
      </c>
      <c r="I15" s="44">
        <v>4.5</v>
      </c>
      <c r="J15" s="44">
        <v>0</v>
      </c>
      <c r="K15" s="44">
        <f t="shared" si="0"/>
        <v>5.5</v>
      </c>
    </row>
  </sheetData>
  <mergeCells count="10">
    <mergeCell ref="A1:D1"/>
    <mergeCell ref="A2:D2"/>
    <mergeCell ref="A5:E5"/>
    <mergeCell ref="A6:E6"/>
    <mergeCell ref="A10:A11"/>
    <mergeCell ref="B10:B11"/>
    <mergeCell ref="C10:C11"/>
    <mergeCell ref="D10:D11"/>
    <mergeCell ref="E10:E11"/>
    <mergeCell ref="F10:F11"/>
  </mergeCells>
  <pageMargins left="0.699305555555556" right="0.699305555555556" top="0.75" bottom="0.75" header="0.3" footer="0.3"/>
  <pageSetup paperSize="1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18"/>
  <sheetViews>
    <sheetView workbookViewId="0">
      <selection activeCell="A10" sqref="A10"/>
    </sheetView>
  </sheetViews>
  <sheetFormatPr defaultColWidth="9" defaultRowHeight="12.75"/>
  <cols>
    <col min="1" max="1" width="6.57333333333333" style="2" customWidth="1"/>
    <col min="2" max="2" width="24.8533333333333" style="3" customWidth="1"/>
    <col min="3" max="3" width="8.14" style="2" customWidth="1"/>
    <col min="4" max="4" width="31.4266666666667" style="3" customWidth="1"/>
    <col min="5" max="5" width="18.7133333333333" style="3" customWidth="1"/>
    <col min="6" max="10" width="7.14" style="3" customWidth="1"/>
    <col min="11" max="16384" width="9.14" style="3"/>
  </cols>
  <sheetData>
    <row r="1" spans="1:4">
      <c r="A1" s="4" t="s">
        <v>0</v>
      </c>
      <c r="B1" s="5"/>
      <c r="C1" s="5"/>
      <c r="D1" s="5"/>
    </row>
    <row r="2" spans="1:4">
      <c r="A2" s="4" t="s">
        <v>1</v>
      </c>
      <c r="B2" s="5"/>
      <c r="C2" s="5"/>
      <c r="D2" s="5"/>
    </row>
    <row r="3" ht="15" spans="1:10">
      <c r="A3" s="6" t="s">
        <v>2</v>
      </c>
      <c r="B3" s="6"/>
      <c r="C3" s="6"/>
      <c r="D3" s="6"/>
      <c r="E3" s="27"/>
      <c r="F3" s="27"/>
      <c r="G3" s="27"/>
      <c r="H3" s="27"/>
      <c r="I3" s="27"/>
      <c r="J3" s="27"/>
    </row>
    <row r="4" ht="15" spans="1:10">
      <c r="A4" s="6" t="s">
        <v>318</v>
      </c>
      <c r="B4" s="6"/>
      <c r="C4" s="6"/>
      <c r="D4" s="6"/>
      <c r="E4" s="27"/>
      <c r="F4" s="27"/>
      <c r="G4" s="27"/>
      <c r="H4" s="27"/>
      <c r="I4" s="27"/>
      <c r="J4" s="27"/>
    </row>
    <row r="5" ht="15" spans="1:4">
      <c r="A5" s="6"/>
      <c r="B5" s="6"/>
      <c r="C5" s="6"/>
      <c r="D5" s="6" t="s">
        <v>111</v>
      </c>
    </row>
    <row r="6" spans="1:4">
      <c r="A6" s="7"/>
      <c r="B6" s="2"/>
      <c r="D6" s="2"/>
    </row>
    <row r="8" s="1" customFormat="1" ht="26" customHeight="1" spans="1:10">
      <c r="A8" s="8" t="s">
        <v>5</v>
      </c>
      <c r="B8" s="8" t="s">
        <v>6</v>
      </c>
      <c r="C8" s="8" t="s">
        <v>7</v>
      </c>
      <c r="D8" s="8" t="s">
        <v>8</v>
      </c>
      <c r="E8" s="8" t="s">
        <v>9</v>
      </c>
      <c r="F8" s="28"/>
      <c r="G8" s="29"/>
      <c r="H8" s="29" t="s">
        <v>112</v>
      </c>
      <c r="I8" s="29"/>
      <c r="J8" s="36"/>
    </row>
    <row r="9" ht="16.5" customHeight="1" spans="1:10">
      <c r="A9" s="9"/>
      <c r="B9" s="9"/>
      <c r="C9" s="9"/>
      <c r="D9" s="9"/>
      <c r="E9" s="9"/>
      <c r="F9" s="30" t="s">
        <v>11</v>
      </c>
      <c r="G9" s="31" t="s">
        <v>12</v>
      </c>
      <c r="H9" s="31" t="s">
        <v>13</v>
      </c>
      <c r="I9" s="31" t="s">
        <v>14</v>
      </c>
      <c r="J9" s="30" t="s">
        <v>166</v>
      </c>
    </row>
    <row r="10" ht="38.25" customHeight="1" spans="1:10">
      <c r="A10" s="10">
        <v>1</v>
      </c>
      <c r="B10" s="11" t="s">
        <v>319</v>
      </c>
      <c r="C10" s="12" t="s">
        <v>247</v>
      </c>
      <c r="D10" s="13" t="s">
        <v>320</v>
      </c>
      <c r="E10" s="12" t="s">
        <v>321</v>
      </c>
      <c r="F10" s="32">
        <v>2</v>
      </c>
      <c r="G10" s="33">
        <v>2.5</v>
      </c>
      <c r="H10" s="33">
        <v>5</v>
      </c>
      <c r="I10" s="33">
        <v>4</v>
      </c>
      <c r="J10" s="32">
        <f t="shared" ref="J10:J12" si="0">SUM(F10:I10)</f>
        <v>13.5</v>
      </c>
    </row>
    <row r="11" ht="25.5" spans="1:10">
      <c r="A11" s="14">
        <v>2</v>
      </c>
      <c r="B11" s="15" t="s">
        <v>322</v>
      </c>
      <c r="C11" s="16" t="s">
        <v>247</v>
      </c>
      <c r="D11" s="17" t="s">
        <v>320</v>
      </c>
      <c r="E11" s="16" t="s">
        <v>321</v>
      </c>
      <c r="F11" s="32">
        <v>3</v>
      </c>
      <c r="G11" s="32">
        <v>4</v>
      </c>
      <c r="H11" s="32">
        <v>2</v>
      </c>
      <c r="I11" s="32">
        <v>1</v>
      </c>
      <c r="J11" s="32">
        <f t="shared" si="0"/>
        <v>10</v>
      </c>
    </row>
    <row r="12" spans="1:10">
      <c r="A12" s="18">
        <v>3</v>
      </c>
      <c r="B12" s="17" t="s">
        <v>323</v>
      </c>
      <c r="C12" s="16" t="s">
        <v>247</v>
      </c>
      <c r="D12" s="17" t="s">
        <v>324</v>
      </c>
      <c r="E12" s="17" t="s">
        <v>325</v>
      </c>
      <c r="F12" s="34">
        <v>0</v>
      </c>
      <c r="G12" s="34">
        <v>1</v>
      </c>
      <c r="H12" s="34">
        <v>1</v>
      </c>
      <c r="I12" s="34">
        <v>1</v>
      </c>
      <c r="J12" s="34">
        <f t="shared" si="0"/>
        <v>3</v>
      </c>
    </row>
    <row r="13" ht="25.5" spans="1:10">
      <c r="A13" s="19">
        <v>4</v>
      </c>
      <c r="B13" s="17" t="s">
        <v>326</v>
      </c>
      <c r="C13" s="16" t="s">
        <v>247</v>
      </c>
      <c r="D13" s="17" t="s">
        <v>320</v>
      </c>
      <c r="E13" s="16" t="s">
        <v>321</v>
      </c>
      <c r="F13" s="34"/>
      <c r="G13" s="34"/>
      <c r="H13" s="34"/>
      <c r="I13" s="34"/>
      <c r="J13" s="34" t="s">
        <v>97</v>
      </c>
    </row>
    <row r="14" ht="25.5" spans="1:10">
      <c r="A14" s="18">
        <v>5</v>
      </c>
      <c r="B14" s="20" t="s">
        <v>327</v>
      </c>
      <c r="C14" s="16" t="s">
        <v>247</v>
      </c>
      <c r="D14" s="17" t="s">
        <v>320</v>
      </c>
      <c r="E14" s="16" t="s">
        <v>321</v>
      </c>
      <c r="F14" s="34"/>
      <c r="G14" s="34"/>
      <c r="H14" s="34"/>
      <c r="I14" s="34"/>
      <c r="J14" s="34" t="s">
        <v>97</v>
      </c>
    </row>
    <row r="15" ht="25.5" spans="1:10">
      <c r="A15" s="21">
        <v>1</v>
      </c>
      <c r="B15" s="22" t="s">
        <v>328</v>
      </c>
      <c r="C15" s="23" t="s">
        <v>267</v>
      </c>
      <c r="D15" s="22" t="s">
        <v>320</v>
      </c>
      <c r="E15" s="23" t="s">
        <v>321</v>
      </c>
      <c r="F15" s="35">
        <v>5</v>
      </c>
      <c r="G15" s="35">
        <v>7</v>
      </c>
      <c r="H15" s="35">
        <v>6</v>
      </c>
      <c r="I15" s="35">
        <v>1</v>
      </c>
      <c r="J15" s="35">
        <f t="shared" ref="J15:J18" si="1">SUM(F15:I15)</f>
        <v>19</v>
      </c>
    </row>
    <row r="16" ht="25.5" spans="1:10">
      <c r="A16" s="21">
        <v>2</v>
      </c>
      <c r="B16" s="24" t="s">
        <v>329</v>
      </c>
      <c r="C16" s="23" t="s">
        <v>267</v>
      </c>
      <c r="D16" s="22" t="s">
        <v>320</v>
      </c>
      <c r="E16" s="23" t="s">
        <v>321</v>
      </c>
      <c r="F16" s="35">
        <v>5</v>
      </c>
      <c r="G16" s="35">
        <v>0</v>
      </c>
      <c r="H16" s="35">
        <v>2</v>
      </c>
      <c r="I16" s="35">
        <v>1</v>
      </c>
      <c r="J16" s="35">
        <f t="shared" si="1"/>
        <v>8</v>
      </c>
    </row>
    <row r="17" ht="25.5" spans="1:10">
      <c r="A17" s="19">
        <v>1</v>
      </c>
      <c r="B17" s="17" t="s">
        <v>330</v>
      </c>
      <c r="C17" s="16" t="s">
        <v>297</v>
      </c>
      <c r="D17" s="25" t="s">
        <v>320</v>
      </c>
      <c r="E17" s="16" t="s">
        <v>321</v>
      </c>
      <c r="F17" s="34">
        <v>5</v>
      </c>
      <c r="G17" s="34">
        <v>5</v>
      </c>
      <c r="H17" s="34">
        <v>5.5</v>
      </c>
      <c r="I17" s="34">
        <v>4</v>
      </c>
      <c r="J17" s="34">
        <f t="shared" si="1"/>
        <v>19.5</v>
      </c>
    </row>
    <row r="18" ht="25.5" spans="1:10">
      <c r="A18" s="14">
        <v>2</v>
      </c>
      <c r="B18" s="26" t="s">
        <v>331</v>
      </c>
      <c r="C18" s="16" t="s">
        <v>297</v>
      </c>
      <c r="D18" s="25" t="s">
        <v>320</v>
      </c>
      <c r="E18" s="16" t="s">
        <v>321</v>
      </c>
      <c r="F18" s="34">
        <v>4</v>
      </c>
      <c r="G18" s="32">
        <v>3.5</v>
      </c>
      <c r="H18" s="34">
        <v>6</v>
      </c>
      <c r="I18" s="34">
        <v>0</v>
      </c>
      <c r="J18" s="37">
        <f t="shared" si="1"/>
        <v>13.5</v>
      </c>
    </row>
  </sheetData>
  <sortState ref="A10:J15">
    <sortCondition ref="J10:J15" descending="1"/>
  </sortState>
  <mergeCells count="9">
    <mergeCell ref="A1:D1"/>
    <mergeCell ref="A2:D2"/>
    <mergeCell ref="A3:J3"/>
    <mergeCell ref="A4:J4"/>
    <mergeCell ref="A8:A9"/>
    <mergeCell ref="B8:B9"/>
    <mergeCell ref="C8:C9"/>
    <mergeCell ref="D8:D9"/>
    <mergeCell ref="E8:E9"/>
  </mergeCells>
  <pageMargins left="0.699305555555556" right="0.45" top="0.75" bottom="0.75" header="0.3" footer="0.3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5 gim</vt:lpstr>
      <vt:lpstr>6 gim</vt:lpstr>
      <vt:lpstr>7 gim</vt:lpstr>
      <vt:lpstr>8 gim</vt:lpstr>
      <vt:lpstr>liceu</vt:lpstr>
      <vt:lpstr>Hai stiinte</vt:lpstr>
      <vt:lpstr>Hai servicii</vt:lpstr>
      <vt:lpstr>Hai teh</vt:lpstr>
      <vt:lpstr>Hai uman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Scoala Felnac</dc:creator>
  <cp:lastModifiedBy>user70</cp:lastModifiedBy>
  <dcterms:created xsi:type="dcterms:W3CDTF">2016-02-19T16:57:00Z</dcterms:created>
  <cp:lastPrinted>2016-03-19T18:01:00Z</cp:lastPrinted>
  <dcterms:modified xsi:type="dcterms:W3CDTF">2016-03-22T10:04:32Z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1048-10.1.0.5503</vt:lpwstr>
  </property>
</Properties>
</file>