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9960" activeTab="4"/>
  </bookViews>
  <sheets>
    <sheet name="VIII" sheetId="1" r:id="rId1"/>
    <sheet name="IX" sheetId="2" r:id="rId2"/>
    <sheet name="X" sheetId="3" r:id="rId3"/>
    <sheet name="XI" sheetId="4" r:id="rId4"/>
    <sheet name="XII" sheetId="5" r:id="rId5"/>
  </sheets>
  <definedNames>
    <definedName name="_xlnm._FilterDatabase" localSheetId="4" hidden="1">XII!#REF!</definedName>
    <definedName name="_xlnm.Print_Area" localSheetId="0">VIII!$B$1:H30</definedName>
    <definedName name="_xlnm.Print_Titles" localSheetId="0">VIII!$7:10</definedName>
    <definedName name="_xlnm.Print_Titles" localSheetId="4">XII!$3:6</definedName>
  </definedNames>
  <calcPr calcId="145621"/>
</workbook>
</file>

<file path=xl/calcChain.xml><?xml version="1.0" encoding="utf-8"?>
<calcChain xmlns="http://schemas.openxmlformats.org/spreadsheetml/2006/main">
  <c r="B8" i="5" l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10" i="4"/>
  <c r="B11" i="4" s="1"/>
  <c r="B12" i="4" s="1"/>
  <c r="B13" i="4" s="1"/>
  <c r="B9" i="3"/>
  <c r="B10" i="3" s="1"/>
  <c r="B13" i="2"/>
  <c r="B14" i="2" s="1"/>
  <c r="B12" i="2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</calcChain>
</file>

<file path=xl/sharedStrings.xml><?xml version="1.0" encoding="utf-8"?>
<sst xmlns="http://schemas.openxmlformats.org/spreadsheetml/2006/main" count="279" uniqueCount="153">
  <si>
    <t>REZULTATELE OLIMPIADEI DE ISTORIE - FAZA JUDEȚEANĂ - 12.03.2016</t>
  </si>
  <si>
    <t>CLASA a VIII-a</t>
  </si>
  <si>
    <t>NR. CRT</t>
  </si>
  <si>
    <t>NUME ŞI PRENUME</t>
  </si>
  <si>
    <t>CLASA</t>
  </si>
  <si>
    <t>ŞCOALA</t>
  </si>
  <si>
    <t>NOTĂ      F. JUD</t>
  </si>
  <si>
    <t>OBSERVATII</t>
  </si>
  <si>
    <t>ALANI  IOANA</t>
  </si>
  <si>
    <t xml:space="preserve"> VIII</t>
  </si>
  <si>
    <t>COLEGIUL NAŢIONAL „ELENA GHIBA BIRTA” ARAD</t>
  </si>
  <si>
    <t>9.00</t>
  </si>
  <si>
    <t>PETREUŞ BIANCA</t>
  </si>
  <si>
    <t>ŞCOALA GIMNAZIALĂ”AUREL VLAICU” ARAD</t>
  </si>
  <si>
    <t>8.70</t>
  </si>
  <si>
    <t>LUCA IONELA</t>
  </si>
  <si>
    <t>8.00</t>
  </si>
  <si>
    <t>MENTIUNE</t>
  </si>
  <si>
    <t>STANCIU RAREȘ NICOLAE</t>
  </si>
  <si>
    <t>VIII</t>
  </si>
  <si>
    <t>LICEUL TEHNOLOGIC „VASILE JUNCU” MINIȘ</t>
  </si>
  <si>
    <t>7.20</t>
  </si>
  <si>
    <t>MOŢ  RĂZVAN</t>
  </si>
  <si>
    <t>MUREŞAN LORENA</t>
  </si>
  <si>
    <t>6.70</t>
  </si>
  <si>
    <t>PANTEA BOGDAN</t>
  </si>
  <si>
    <t>6.10</t>
  </si>
  <si>
    <t>DONŢU ANDREI</t>
  </si>
  <si>
    <t>ŞCOALA GIMNAZIALĂ”ARON COTRUŞ” ARAD</t>
  </si>
  <si>
    <t>6.05</t>
  </si>
  <si>
    <t>DROZD MADALINA</t>
  </si>
  <si>
    <t>5.60</t>
  </si>
  <si>
    <t>STANA EMANUEL</t>
  </si>
  <si>
    <t>COLEGIUL NAŢIONAL”ELENA GHIBA BIRTA” ARAD</t>
  </si>
  <si>
    <t>5.50</t>
  </si>
  <si>
    <t>ŞTIUCĂ ADINA</t>
  </si>
  <si>
    <t>COLEGIUL NAŢIONAL”VASILE GOLDIŞ” ARAD</t>
  </si>
  <si>
    <t>5.40</t>
  </si>
  <si>
    <t>VESA DENIS</t>
  </si>
  <si>
    <t>5.10</t>
  </si>
  <si>
    <t>OPSITAR DIMITRIE</t>
  </si>
  <si>
    <t>4.40</t>
  </si>
  <si>
    <t>OCHIŞ MIRIAM</t>
  </si>
  <si>
    <t>LICEUL TEORETIC”ADAM MULLER GUTTENBRUNN” ARAD</t>
  </si>
  <si>
    <t>TELEGDI SARAH</t>
  </si>
  <si>
    <t>LICEUL TEORETIC ”ADAM MULLER GUTTENBRUNN” ARAD</t>
  </si>
  <si>
    <t>0.00</t>
  </si>
  <si>
    <t>ABSENT</t>
  </si>
  <si>
    <t>LOVRENSCHI MELANCA</t>
  </si>
  <si>
    <t>INSPECTOR ȘCOLAR</t>
  </si>
  <si>
    <t>prof. SIMONA STIGER</t>
  </si>
  <si>
    <t>REZULTATELE OLIMPIADEI DE ISTORIE - FAZA JUDEȚEANĂ - 
12.03.2016</t>
  </si>
  <si>
    <t>CLASA a IX-a</t>
  </si>
  <si>
    <t>MOŢ VLAD ALEX</t>
  </si>
  <si>
    <t xml:space="preserve">   IX</t>
  </si>
  <si>
    <t>COLEGIUL NAŢIONAL” MOISE NICOARĂ”ARAD</t>
  </si>
  <si>
    <t>9.55</t>
  </si>
  <si>
    <t>CODREAN DIANA</t>
  </si>
  <si>
    <t>LICEUL TEORETIC “ADAM MULLER GUTTENBRUNN” ARAD</t>
  </si>
  <si>
    <t>8.85</t>
  </si>
  <si>
    <t>ILLE NICOLETA</t>
  </si>
  <si>
    <t>8.75</t>
  </si>
  <si>
    <t>FIZEDEAN RADU</t>
  </si>
  <si>
    <t>8.50</t>
  </si>
  <si>
    <t>SALAJAN PAUL ANDREI</t>
  </si>
  <si>
    <t>4.20</t>
  </si>
  <si>
    <t>CLASA a X-a</t>
  </si>
  <si>
    <t>NOTĂ  F. JUD</t>
  </si>
  <si>
    <t>POPESCU IOANA</t>
  </si>
  <si>
    <t xml:space="preserve">   X</t>
  </si>
  <si>
    <t>LICEUL TEORETIC „ADAM MULLER GUTTENBRUNN” ARAD</t>
  </si>
  <si>
    <t>9.35</t>
  </si>
  <si>
    <t>VLAD ALEXANDRU</t>
  </si>
  <si>
    <t>SAS DAN VALENTIN</t>
  </si>
  <si>
    <t>COLEGIUL NAŢIONAL „MOISE NICOARĂ”ARAD</t>
  </si>
  <si>
    <t>DANCIU MARIUS</t>
  </si>
  <si>
    <t>X</t>
  </si>
  <si>
    <t>6.00</t>
  </si>
  <si>
    <t>RADIŢA LORENA</t>
  </si>
  <si>
    <t>GUI ANDREEA TEODORA</t>
  </si>
  <si>
    <t>LICEUL TEORETIC MIHAI VELICIU CHISINEU-CRIS</t>
  </si>
  <si>
    <t>5.35</t>
  </si>
  <si>
    <t>CLASA a XI-a</t>
  </si>
  <si>
    <t>NOTĂ        F. JUD</t>
  </si>
  <si>
    <t>CRISTEA VLADIMIR</t>
  </si>
  <si>
    <t xml:space="preserve">  XI</t>
  </si>
  <si>
    <t>9.80</t>
  </si>
  <si>
    <t>TOMA ANDREI</t>
  </si>
  <si>
    <t>COLEGIUL NAŢIONAL “ELENA GHIBA BIRTA” ARAD</t>
  </si>
  <si>
    <t>9.40</t>
  </si>
  <si>
    <t>PANTEA IOANA</t>
  </si>
  <si>
    <t>XI</t>
  </si>
  <si>
    <t>9.25</t>
  </si>
  <si>
    <t>CHINDRIŞ ADELA</t>
  </si>
  <si>
    <t>COLEGIUL NAŢIONAL “MOISE NICOARĂ”ARAD</t>
  </si>
  <si>
    <t>6.60</t>
  </si>
  <si>
    <t>CATANĂ PAUL</t>
  </si>
  <si>
    <t>COLEGIUL NAŢIONAL “ VASILE GOLDIŞ” ARAD</t>
  </si>
  <si>
    <t>5.90</t>
  </si>
  <si>
    <t>SUCIU FLAVIA</t>
  </si>
  <si>
    <t>GÂRBOVAN EMANUEL</t>
  </si>
  <si>
    <t>4.90</t>
  </si>
  <si>
    <t>SOFICA BENIAMIN</t>
  </si>
  <si>
    <t>LICEUL TEORETIC PÂNCOTA</t>
  </si>
  <si>
    <t>4.50</t>
  </si>
  <si>
    <t>CLASA a XII-a</t>
  </si>
  <si>
    <t>NOTĂ      F.  JUD</t>
  </si>
  <si>
    <t>CIACHIR MIHNEA</t>
  </si>
  <si>
    <t xml:space="preserve">  XII</t>
  </si>
  <si>
    <t>FOITOŞ ALEXANDRU</t>
  </si>
  <si>
    <t>ALMASI RENATA</t>
  </si>
  <si>
    <t>BARNA ROMINA</t>
  </si>
  <si>
    <t>STÂNCEANU ANDRADA</t>
  </si>
  <si>
    <t>LUNGA ANDRADA</t>
  </si>
  <si>
    <t>COLEGIUL NAŢIONAL “PREPARANDIA-DIMITRIE ŢICHINDEAL” ARAD</t>
  </si>
  <si>
    <t>7.35</t>
  </si>
  <si>
    <t>TOMA PAUL- ABEL</t>
  </si>
  <si>
    <t>SEMINARUL TEOLOGIC ORTODOX</t>
  </si>
  <si>
    <t>7.25</t>
  </si>
  <si>
    <t>ȘTEFEA CRISTINA</t>
  </si>
  <si>
    <t>7.15</t>
  </si>
  <si>
    <t>POP SEBASTIAN</t>
  </si>
  <si>
    <t>6.90</t>
  </si>
  <si>
    <t>IACOB  MĂDĂLINA</t>
  </si>
  <si>
    <t>DABIJA DIANA</t>
  </si>
  <si>
    <t>LICEUL „ATANASIE MARIENESCU” LIPOVA</t>
  </si>
  <si>
    <t>6.30</t>
  </si>
  <si>
    <t>IUHASZ ANDREEA</t>
  </si>
  <si>
    <t>JELECUȚEAN ADINA</t>
  </si>
  <si>
    <t>BOBUŢ LUCICA</t>
  </si>
  <si>
    <t>PAVEL SEBASTIAN IONUŢ</t>
  </si>
  <si>
    <t>5.45</t>
  </si>
  <si>
    <t>SZEKERES DENISA MARIA</t>
  </si>
  <si>
    <t>5.00</t>
  </si>
  <si>
    <t>POPA ANDA</t>
  </si>
  <si>
    <r>
      <t xml:space="preserve">EVENTUALELE CONTESTATII SE DEPUN LUNI </t>
    </r>
    <r>
      <rPr>
        <sz val="36"/>
        <color indexed="8"/>
        <rFont val="Calibri"/>
        <family val="2"/>
        <charset val="238"/>
      </rPr>
      <t>14 MARTIE</t>
    </r>
    <r>
      <rPr>
        <sz val="26"/>
        <color indexed="8"/>
        <rFont val="Calibri"/>
        <family val="2"/>
        <charset val="238"/>
      </rPr>
      <t xml:space="preserve"> INTRE </t>
    </r>
    <r>
      <rPr>
        <sz val="36"/>
        <color indexed="8"/>
        <rFont val="Calibri"/>
        <family val="2"/>
        <charset val="238"/>
      </rPr>
      <t>ORELE 10-14</t>
    </r>
    <r>
      <rPr>
        <sz val="26"/>
        <color indexed="8"/>
        <rFont val="Calibri"/>
        <family val="2"/>
        <charset val="238"/>
      </rPr>
      <t xml:space="preserve"> LA SECRETARIATUL COLEGIULUI NATIONAL VASILE GOLDIS ARAD</t>
    </r>
  </si>
  <si>
    <t xml:space="preserve">PREMIUL  II </t>
  </si>
  <si>
    <t>PREMIUL  III</t>
  </si>
  <si>
    <t xml:space="preserve">PREMIUL I </t>
  </si>
  <si>
    <t>PREMIUL III</t>
  </si>
  <si>
    <t xml:space="preserve">PREMIUL II </t>
  </si>
  <si>
    <t>PREMIUL II</t>
  </si>
  <si>
    <t>PREMIUL. II</t>
  </si>
  <si>
    <t>ŞCOALA GIMNAZIALĂ ”AUREL VLAICU” ARAD</t>
  </si>
  <si>
    <t>ŞCOALA GIMNAZIALĂ SINTEA MARE</t>
  </si>
  <si>
    <t>ŞCOALA GIMNAZIALĂ. CRAIVA</t>
  </si>
  <si>
    <t>LICEUL TEHNOLOGIC . SANTANA</t>
  </si>
  <si>
    <t>LICEUL TEHNOLOGIC  SANTANA</t>
  </si>
  <si>
    <t>LICEUL  M.VITEAZUL INEU</t>
  </si>
  <si>
    <t>LICEUL GH. LAZĂR PECICA</t>
  </si>
  <si>
    <t>LICEUL TEHNOLOGIC  BELIU</t>
  </si>
  <si>
    <t>LICEUL  GH. LAZĂR PECICA</t>
  </si>
  <si>
    <t>LICEUL TEOLOGIC BAPTIST "ALEXA POPOVICI"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</si>
</sst>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b/>
      <sz val="8"/>
      <color indexed="8"/>
      <name val="Times New Roman"/>
      <family val="1"/>
      <charset val="134"/>
    </font>
    <font>
      <b/>
      <sz val="10"/>
      <color indexed="8"/>
      <name val="Times New Roman"/>
      <family val="1"/>
      <charset val="134"/>
    </font>
    <font>
      <sz val="10"/>
      <color indexed="8"/>
      <name val="Times New Roman"/>
      <family val="1"/>
      <charset val="134"/>
    </font>
    <font>
      <b/>
      <sz val="10"/>
      <color indexed="8"/>
      <name val="Times New Roman"/>
      <family val="1"/>
      <charset val="238"/>
    </font>
    <font>
      <sz val="8"/>
      <color indexed="8"/>
      <name val="Times New Roman"/>
      <family val="1"/>
      <charset val="134"/>
    </font>
    <font>
      <sz val="14"/>
      <color indexed="8"/>
      <name val="Times New Roman"/>
      <family val="1"/>
      <charset val="134"/>
    </font>
    <font>
      <b/>
      <sz val="10"/>
      <name val="Times New Roman"/>
      <family val="1"/>
      <charset val="238"/>
    </font>
    <font>
      <sz val="10"/>
      <name val="Times New Roman"/>
      <family val="1"/>
      <charset val="134"/>
    </font>
    <font>
      <sz val="14"/>
      <name val="Times New Roman"/>
      <family val="1"/>
      <charset val="134"/>
    </font>
    <font>
      <sz val="8"/>
      <name val="Times New Roman"/>
      <family val="1"/>
      <charset val="134"/>
    </font>
    <font>
      <sz val="12"/>
      <color indexed="25"/>
      <name val="Arial"/>
      <family val="2"/>
      <charset val="134"/>
    </font>
    <font>
      <sz val="8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26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11"/>
      <color indexed="8"/>
      <name val="Calibri"/>
      <family val="2"/>
      <charset val="134"/>
    </font>
    <font>
      <sz val="9"/>
      <color indexed="8"/>
      <name val="Times New Roman"/>
      <family val="1"/>
      <charset val="134"/>
    </font>
    <font>
      <sz val="36"/>
      <color indexed="8"/>
      <name val="Calibri"/>
      <family val="2"/>
      <charset val="238"/>
    </font>
    <font>
      <sz val="14"/>
      <name val="Times New Roman"/>
      <family val="1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 applyAlignment="1"/>
    <xf numFmtId="0" fontId="0" fillId="0" borderId="0" xfId="0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2" fontId="7" fillId="0" borderId="9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2" fontId="10" fillId="0" borderId="9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2" fontId="10" fillId="0" borderId="9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2" fontId="7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15" fillId="0" borderId="0" xfId="0" applyNumberFormat="1" applyFont="1" applyFill="1" applyAlignment="1">
      <alignment horizontal="center" wrapText="1"/>
    </xf>
    <xf numFmtId="0" fontId="0" fillId="0" borderId="0" xfId="0" applyBorder="1" applyAlignment="1"/>
    <xf numFmtId="0" fontId="4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2" fontId="10" fillId="0" borderId="12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/>
    </xf>
    <xf numFmtId="0" fontId="1" fillId="0" borderId="0" xfId="0" applyFont="1" applyAlignment="1">
      <alignment vertical="top" wrapText="1"/>
    </xf>
    <xf numFmtId="0" fontId="9" fillId="0" borderId="9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7" fillId="0" borderId="9" xfId="0" applyNumberFormat="1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2" fontId="4" fillId="0" borderId="1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2" fontId="4" fillId="0" borderId="0" xfId="0" applyNumberFormat="1" applyFont="1" applyBorder="1" applyAlignment="1">
      <alignment horizontal="right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20" fillId="0" borderId="9" xfId="0" applyNumberFormat="1" applyFont="1" applyBorder="1" applyAlignment="1">
      <alignment horizontal="center" vertical="center"/>
    </xf>
    <xf numFmtId="2" fontId="21" fillId="0" borderId="7" xfId="0" applyNumberFormat="1" applyFont="1" applyBorder="1" applyAlignment="1">
      <alignment horizontal="center" vertical="center"/>
    </xf>
    <xf numFmtId="2" fontId="22" fillId="0" borderId="9" xfId="0" applyNumberFormat="1" applyFont="1" applyBorder="1" applyAlignment="1">
      <alignment horizontal="center" vertical="center"/>
    </xf>
    <xf numFmtId="2" fontId="22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0</xdr:row>
      <xdr:rowOff>0</xdr:rowOff>
    </xdr:from>
    <xdr:to>
      <xdr:col>6</xdr:col>
      <xdr:colOff>819150</xdr:colOff>
      <xdr:row>5</xdr:row>
      <xdr:rowOff>28575</xdr:rowOff>
    </xdr:to>
    <xdr:pic>
      <xdr:nvPicPr>
        <xdr:cNvPr id="1025" name="Picture 1" descr="Antet ISJ MENC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0"/>
          <a:ext cx="68484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0</xdr:row>
      <xdr:rowOff>0</xdr:rowOff>
    </xdr:from>
    <xdr:to>
      <xdr:col>6</xdr:col>
      <xdr:colOff>561975</xdr:colOff>
      <xdr:row>5</xdr:row>
      <xdr:rowOff>76200</xdr:rowOff>
    </xdr:to>
    <xdr:pic>
      <xdr:nvPicPr>
        <xdr:cNvPr id="2050" name="Picture 2" descr="Antet ISJ MENC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0"/>
          <a:ext cx="696277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6</xdr:col>
      <xdr:colOff>742950</xdr:colOff>
      <xdr:row>1</xdr:row>
      <xdr:rowOff>485775</xdr:rowOff>
    </xdr:to>
    <xdr:pic>
      <xdr:nvPicPr>
        <xdr:cNvPr id="3073" name="Picture 1" descr="Antet ISJ MENC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0"/>
          <a:ext cx="664845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104775</xdr:rowOff>
    </xdr:from>
    <xdr:to>
      <xdr:col>6</xdr:col>
      <xdr:colOff>561975</xdr:colOff>
      <xdr:row>2</xdr:row>
      <xdr:rowOff>228600</xdr:rowOff>
    </xdr:to>
    <xdr:pic>
      <xdr:nvPicPr>
        <xdr:cNvPr id="4097" name="Picture 1" descr="Antet ISJ MENC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104775"/>
          <a:ext cx="6600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6</xdr:col>
      <xdr:colOff>733425</xdr:colOff>
      <xdr:row>0</xdr:row>
      <xdr:rowOff>609600</xdr:rowOff>
    </xdr:to>
    <xdr:pic>
      <xdr:nvPicPr>
        <xdr:cNvPr id="5121" name="Picture 1" descr="Antet ISJ MENC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0"/>
          <a:ext cx="72485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114300</xdr:rowOff>
    </xdr:from>
    <xdr:to>
      <xdr:col>6</xdr:col>
      <xdr:colOff>561975</xdr:colOff>
      <xdr:row>1</xdr:row>
      <xdr:rowOff>142875</xdr:rowOff>
    </xdr:to>
    <xdr:pic>
      <xdr:nvPicPr>
        <xdr:cNvPr id="5122" name="Picture 2" descr="Antet ISJ MENC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14300"/>
          <a:ext cx="70770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G29"/>
  <sheetViews>
    <sheetView workbookViewId="0">
      <selection activeCell="E15" sqref="E15"/>
    </sheetView>
  </sheetViews>
  <sheetFormatPr defaultColWidth="9" defaultRowHeight="15"/>
  <cols>
    <col min="1" max="1" width="3.85546875" customWidth="1"/>
    <col min="2" max="2" width="5.85546875" style="1" customWidth="1"/>
    <col min="3" max="3" width="30.28515625" customWidth="1"/>
    <col min="4" max="4" width="8.7109375" style="1" customWidth="1"/>
    <col min="5" max="5" width="58.5703125" customWidth="1"/>
    <col min="6" max="6" width="30.85546875" customWidth="1"/>
    <col min="7" max="7" width="31.140625" style="1" customWidth="1"/>
  </cols>
  <sheetData>
    <row r="7" spans="2:7" ht="20.100000000000001" customHeight="1">
      <c r="B7" s="3"/>
      <c r="C7" s="77" t="s">
        <v>0</v>
      </c>
      <c r="D7" s="77"/>
      <c r="E7" s="77"/>
      <c r="F7" s="77"/>
      <c r="G7" s="77"/>
    </row>
    <row r="8" spans="2:7" ht="18" customHeight="1">
      <c r="B8" s="78" t="s">
        <v>1</v>
      </c>
      <c r="C8" s="78"/>
      <c r="D8" s="78"/>
      <c r="E8" s="78"/>
      <c r="F8" s="78"/>
      <c r="G8" s="78"/>
    </row>
    <row r="9" spans="2:7" ht="8.1" customHeight="1" thickBot="1"/>
    <row r="10" spans="2:7" ht="21.75" thickBot="1">
      <c r="B10" s="57" t="s">
        <v>2</v>
      </c>
      <c r="C10" s="58" t="s">
        <v>3</v>
      </c>
      <c r="D10" s="58" t="s">
        <v>4</v>
      </c>
      <c r="E10" s="58" t="s">
        <v>5</v>
      </c>
      <c r="F10" s="58" t="s">
        <v>6</v>
      </c>
      <c r="G10" s="59" t="s">
        <v>7</v>
      </c>
    </row>
    <row r="11" spans="2:7" ht="24.95" customHeight="1">
      <c r="B11" s="9">
        <v>1</v>
      </c>
      <c r="C11" s="14" t="s">
        <v>8</v>
      </c>
      <c r="D11" s="15" t="s">
        <v>9</v>
      </c>
      <c r="E11" s="15" t="s">
        <v>10</v>
      </c>
      <c r="F11" s="75" t="s">
        <v>11</v>
      </c>
      <c r="G11" s="74" t="s">
        <v>136</v>
      </c>
    </row>
    <row r="12" spans="2:7" ht="24.95" customHeight="1">
      <c r="B12" s="13">
        <f>B11+1</f>
        <v>2</v>
      </c>
      <c r="C12" s="10" t="s">
        <v>12</v>
      </c>
      <c r="D12" s="11" t="s">
        <v>9</v>
      </c>
      <c r="E12" s="11" t="s">
        <v>13</v>
      </c>
      <c r="F12" s="60" t="s">
        <v>14</v>
      </c>
      <c r="G12" s="18" t="s">
        <v>137</v>
      </c>
    </row>
    <row r="13" spans="2:7" ht="24.95" customHeight="1">
      <c r="B13" s="13">
        <f t="shared" ref="B13" si="0">B12+1</f>
        <v>3</v>
      </c>
      <c r="C13" s="14" t="s">
        <v>15</v>
      </c>
      <c r="D13" s="15" t="s">
        <v>9</v>
      </c>
      <c r="E13" s="15" t="s">
        <v>143</v>
      </c>
      <c r="F13" s="17" t="s">
        <v>16</v>
      </c>
      <c r="G13" s="61" t="s">
        <v>17</v>
      </c>
    </row>
    <row r="14" spans="2:7" ht="24" customHeight="1">
      <c r="B14" s="13">
        <f t="shared" ref="B14:B26" si="1">B13+1</f>
        <v>4</v>
      </c>
      <c r="C14" s="14" t="s">
        <v>18</v>
      </c>
      <c r="D14" s="15" t="s">
        <v>19</v>
      </c>
      <c r="E14" s="15" t="s">
        <v>20</v>
      </c>
      <c r="F14" s="17" t="s">
        <v>21</v>
      </c>
      <c r="G14" s="61"/>
    </row>
    <row r="15" spans="2:7" ht="24" customHeight="1">
      <c r="B15" s="13">
        <f t="shared" si="1"/>
        <v>5</v>
      </c>
      <c r="C15" s="19" t="s">
        <v>22</v>
      </c>
      <c r="D15" s="15" t="s">
        <v>19</v>
      </c>
      <c r="E15" s="15" t="s">
        <v>144</v>
      </c>
      <c r="F15" s="62" t="s">
        <v>21</v>
      </c>
      <c r="G15" s="63"/>
    </row>
    <row r="16" spans="2:7" ht="24" customHeight="1">
      <c r="B16" s="13">
        <f t="shared" si="1"/>
        <v>6</v>
      </c>
      <c r="C16" s="14" t="s">
        <v>23</v>
      </c>
      <c r="D16" s="15" t="s">
        <v>19</v>
      </c>
      <c r="E16" s="15" t="s">
        <v>148</v>
      </c>
      <c r="F16" s="62" t="s">
        <v>24</v>
      </c>
      <c r="G16" s="63"/>
    </row>
    <row r="17" spans="2:7" ht="24" customHeight="1">
      <c r="B17" s="13">
        <f t="shared" si="1"/>
        <v>7</v>
      </c>
      <c r="C17" s="14" t="s">
        <v>25</v>
      </c>
      <c r="D17" s="15" t="s">
        <v>19</v>
      </c>
      <c r="E17" s="15" t="s">
        <v>145</v>
      </c>
      <c r="F17" s="62" t="s">
        <v>26</v>
      </c>
      <c r="G17" s="63"/>
    </row>
    <row r="18" spans="2:7" ht="24" customHeight="1">
      <c r="B18" s="13">
        <f t="shared" si="1"/>
        <v>8</v>
      </c>
      <c r="C18" s="14" t="s">
        <v>27</v>
      </c>
      <c r="D18" s="15" t="s">
        <v>9</v>
      </c>
      <c r="E18" s="15" t="s">
        <v>28</v>
      </c>
      <c r="F18" s="17" t="s">
        <v>29</v>
      </c>
      <c r="G18" s="61"/>
    </row>
    <row r="19" spans="2:7" ht="24" customHeight="1">
      <c r="B19" s="13">
        <f t="shared" si="1"/>
        <v>9</v>
      </c>
      <c r="C19" s="64" t="s">
        <v>30</v>
      </c>
      <c r="D19" s="15" t="s">
        <v>19</v>
      </c>
      <c r="E19" s="15" t="s">
        <v>151</v>
      </c>
      <c r="F19" s="62" t="s">
        <v>31</v>
      </c>
      <c r="G19" s="63"/>
    </row>
    <row r="20" spans="2:7" ht="24" customHeight="1">
      <c r="B20" s="13">
        <f t="shared" si="1"/>
        <v>10</v>
      </c>
      <c r="C20" s="14" t="s">
        <v>32</v>
      </c>
      <c r="D20" s="15" t="s">
        <v>9</v>
      </c>
      <c r="E20" s="15" t="s">
        <v>33</v>
      </c>
      <c r="F20" s="17" t="s">
        <v>34</v>
      </c>
      <c r="G20" s="61"/>
    </row>
    <row r="21" spans="2:7" ht="24" customHeight="1">
      <c r="B21" s="13">
        <f t="shared" si="1"/>
        <v>11</v>
      </c>
      <c r="C21" s="14" t="s">
        <v>35</v>
      </c>
      <c r="D21" s="15" t="s">
        <v>9</v>
      </c>
      <c r="E21" s="15" t="s">
        <v>36</v>
      </c>
      <c r="F21" s="17" t="s">
        <v>37</v>
      </c>
      <c r="G21" s="61"/>
    </row>
    <row r="22" spans="2:7" ht="24" customHeight="1">
      <c r="B22" s="13">
        <f t="shared" si="1"/>
        <v>12</v>
      </c>
      <c r="C22" s="14" t="s">
        <v>38</v>
      </c>
      <c r="D22" s="15" t="s">
        <v>19</v>
      </c>
      <c r="E22" s="15" t="s">
        <v>150</v>
      </c>
      <c r="F22" s="62" t="s">
        <v>39</v>
      </c>
      <c r="G22" s="63"/>
    </row>
    <row r="23" spans="2:7" ht="24" customHeight="1">
      <c r="B23" s="13">
        <f t="shared" si="1"/>
        <v>13</v>
      </c>
      <c r="C23" s="64" t="s">
        <v>40</v>
      </c>
      <c r="D23" s="15" t="s">
        <v>19</v>
      </c>
      <c r="E23" s="15" t="s">
        <v>151</v>
      </c>
      <c r="F23" s="17" t="s">
        <v>41</v>
      </c>
      <c r="G23" s="61"/>
    </row>
    <row r="24" spans="2:7" ht="24" customHeight="1">
      <c r="B24" s="13">
        <f t="shared" si="1"/>
        <v>14</v>
      </c>
      <c r="C24" s="14" t="s">
        <v>42</v>
      </c>
      <c r="D24" s="15" t="s">
        <v>9</v>
      </c>
      <c r="E24" s="65" t="s">
        <v>43</v>
      </c>
      <c r="F24" s="17" t="s">
        <v>41</v>
      </c>
      <c r="G24" s="61"/>
    </row>
    <row r="25" spans="2:7" ht="24" customHeight="1">
      <c r="B25" s="13">
        <f t="shared" si="1"/>
        <v>15</v>
      </c>
      <c r="C25" s="14" t="s">
        <v>44</v>
      </c>
      <c r="D25" s="15" t="s">
        <v>9</v>
      </c>
      <c r="E25" s="65" t="s">
        <v>45</v>
      </c>
      <c r="F25" s="17" t="s">
        <v>46</v>
      </c>
      <c r="G25" s="61" t="s">
        <v>47</v>
      </c>
    </row>
    <row r="26" spans="2:7" ht="24" customHeight="1" thickBot="1">
      <c r="B26" s="26">
        <f t="shared" si="1"/>
        <v>16</v>
      </c>
      <c r="C26" s="27" t="s">
        <v>48</v>
      </c>
      <c r="D26" s="28" t="s">
        <v>9</v>
      </c>
      <c r="E26" s="66" t="s">
        <v>45</v>
      </c>
      <c r="F26" s="30" t="s">
        <v>46</v>
      </c>
      <c r="G26" s="67" t="s">
        <v>47</v>
      </c>
    </row>
    <row r="27" spans="2:7" ht="6" customHeight="1">
      <c r="B27" s="68"/>
      <c r="C27" s="69"/>
      <c r="D27" s="68"/>
      <c r="E27" s="70"/>
      <c r="F27" s="71"/>
      <c r="G27" s="72"/>
    </row>
    <row r="28" spans="2:7" ht="15.75">
      <c r="D28" s="79" t="s">
        <v>49</v>
      </c>
      <c r="E28" s="79"/>
    </row>
    <row r="29" spans="2:7" ht="15.75">
      <c r="D29" s="79" t="s">
        <v>50</v>
      </c>
      <c r="E29" s="79"/>
    </row>
  </sheetData>
  <mergeCells count="4">
    <mergeCell ref="C7:G7"/>
    <mergeCell ref="B8:G8"/>
    <mergeCell ref="D28:E28"/>
    <mergeCell ref="D29:E29"/>
  </mergeCells>
  <pageMargins left="0.51180555555555596" right="0.118055555555556" top="0.15625" bottom="0.196527777777778" header="0" footer="0"/>
  <pageSetup paperSize="9" orientation="landscape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G19"/>
  <sheetViews>
    <sheetView topLeftCell="A4" workbookViewId="0">
      <selection activeCell="L8" sqref="L8"/>
    </sheetView>
  </sheetViews>
  <sheetFormatPr defaultColWidth="9.140625" defaultRowHeight="15"/>
  <cols>
    <col min="1" max="1" width="5.85546875" customWidth="1"/>
    <col min="2" max="2" width="5.85546875" style="1" customWidth="1"/>
    <col min="3" max="3" width="28.42578125" customWidth="1"/>
    <col min="4" max="4" width="16.5703125" style="1" customWidth="1"/>
    <col min="5" max="5" width="52.42578125" customWidth="1"/>
    <col min="6" max="6" width="18.42578125" customWidth="1"/>
    <col min="7" max="7" width="16" customWidth="1"/>
  </cols>
  <sheetData>
    <row r="7" spans="2:7" ht="30" customHeight="1">
      <c r="B7" s="77" t="s">
        <v>51</v>
      </c>
      <c r="C7" s="77"/>
      <c r="D7" s="77"/>
      <c r="E7" s="77"/>
      <c r="F7" s="77"/>
      <c r="G7" s="77"/>
    </row>
    <row r="8" spans="2:7" ht="30" customHeight="1">
      <c r="B8" s="78" t="s">
        <v>52</v>
      </c>
      <c r="C8" s="78"/>
      <c r="D8" s="78"/>
      <c r="E8" s="78"/>
      <c r="F8" s="78"/>
      <c r="G8" s="78"/>
    </row>
    <row r="9" spans="2:7" ht="16.5" thickBot="1">
      <c r="B9" s="53"/>
      <c r="C9" s="53"/>
      <c r="D9" s="53"/>
      <c r="E9" s="53"/>
    </row>
    <row r="10" spans="2:7" ht="21.75" thickBot="1">
      <c r="B10" s="5" t="s">
        <v>2</v>
      </c>
      <c r="C10" s="6" t="s">
        <v>3</v>
      </c>
      <c r="D10" s="7" t="s">
        <v>4</v>
      </c>
      <c r="E10" s="6" t="s">
        <v>5</v>
      </c>
      <c r="F10" s="6" t="s">
        <v>6</v>
      </c>
      <c r="G10" s="8" t="s">
        <v>7</v>
      </c>
    </row>
    <row r="11" spans="2:7" ht="27.75" customHeight="1">
      <c r="B11" s="13">
        <v>1</v>
      </c>
      <c r="C11" s="14" t="s">
        <v>53</v>
      </c>
      <c r="D11" s="15" t="s">
        <v>54</v>
      </c>
      <c r="E11" s="15" t="s">
        <v>55</v>
      </c>
      <c r="F11" s="75" t="s">
        <v>56</v>
      </c>
      <c r="G11" s="74" t="s">
        <v>138</v>
      </c>
    </row>
    <row r="12" spans="2:7" ht="27.75" customHeight="1">
      <c r="B12" s="13">
        <f>B11+1</f>
        <v>2</v>
      </c>
      <c r="C12" s="14" t="s">
        <v>57</v>
      </c>
      <c r="D12" s="15" t="s">
        <v>54</v>
      </c>
      <c r="E12" s="15" t="s">
        <v>58</v>
      </c>
      <c r="F12" s="17" t="s">
        <v>59</v>
      </c>
      <c r="G12" s="18" t="s">
        <v>139</v>
      </c>
    </row>
    <row r="13" spans="2:7" ht="27.75" customHeight="1">
      <c r="B13" s="13">
        <f t="shared" ref="B13" si="0">B12+1</f>
        <v>3</v>
      </c>
      <c r="C13" s="14" t="s">
        <v>60</v>
      </c>
      <c r="D13" s="15" t="s">
        <v>54</v>
      </c>
      <c r="E13" s="15" t="s">
        <v>58</v>
      </c>
      <c r="F13" s="17" t="s">
        <v>61</v>
      </c>
      <c r="G13" s="18" t="s">
        <v>139</v>
      </c>
    </row>
    <row r="14" spans="2:7" ht="27.75" customHeight="1">
      <c r="B14" s="13">
        <f>B13+1</f>
        <v>4</v>
      </c>
      <c r="C14" s="14" t="s">
        <v>62</v>
      </c>
      <c r="D14" s="15" t="s">
        <v>54</v>
      </c>
      <c r="E14" s="15" t="s">
        <v>58</v>
      </c>
      <c r="F14" s="17" t="s">
        <v>63</v>
      </c>
      <c r="G14" s="18" t="s">
        <v>139</v>
      </c>
    </row>
    <row r="15" spans="2:7" ht="27.75" customHeight="1" thickBot="1">
      <c r="B15" s="26">
        <v>5</v>
      </c>
      <c r="C15" s="54" t="s">
        <v>64</v>
      </c>
      <c r="D15" s="28" t="s">
        <v>54</v>
      </c>
      <c r="E15" s="28" t="s">
        <v>149</v>
      </c>
      <c r="F15" s="30" t="s">
        <v>65</v>
      </c>
      <c r="G15" s="55"/>
    </row>
    <row r="16" spans="2:7" s="36" customFormat="1" ht="15.75">
      <c r="B16" s="45"/>
      <c r="C16" s="45"/>
      <c r="D16" s="45"/>
      <c r="E16" s="45"/>
      <c r="F16" s="56"/>
    </row>
    <row r="18" spans="5:5" ht="15.75">
      <c r="E18" s="34" t="s">
        <v>49</v>
      </c>
    </row>
    <row r="19" spans="5:5" ht="15.75">
      <c r="E19" s="34" t="s">
        <v>50</v>
      </c>
    </row>
  </sheetData>
  <mergeCells count="2">
    <mergeCell ref="B7:G7"/>
    <mergeCell ref="B8:G8"/>
  </mergeCells>
  <pageMargins left="0.235416666666667" right="0.235416666666667" top="0.15625" bottom="0.15625" header="0.31388888888888899" footer="0.31388888888888899"/>
  <pageSetup paperSize="9" orientation="landscape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"/>
  <sheetViews>
    <sheetView topLeftCell="A10" workbookViewId="0">
      <selection activeCell="E9" sqref="E9"/>
    </sheetView>
  </sheetViews>
  <sheetFormatPr defaultColWidth="9.140625" defaultRowHeight="15"/>
  <cols>
    <col min="1" max="1" width="5" customWidth="1"/>
    <col min="2" max="2" width="6.85546875" style="1" customWidth="1"/>
    <col min="3" max="3" width="24.140625" customWidth="1"/>
    <col min="4" max="4" width="9.140625" style="1"/>
    <col min="5" max="5" width="50.7109375" customWidth="1"/>
    <col min="6" max="6" width="16.85546875" customWidth="1"/>
    <col min="7" max="7" width="26.42578125" customWidth="1"/>
  </cols>
  <sheetData>
    <row r="1" spans="2:7" ht="51" customHeight="1"/>
    <row r="2" spans="2:7" ht="51" customHeight="1"/>
    <row r="3" spans="2:7" ht="33" customHeight="1">
      <c r="B3" s="77" t="s">
        <v>0</v>
      </c>
      <c r="C3" s="77"/>
      <c r="D3" s="77"/>
      <c r="E3" s="77"/>
      <c r="F3" s="77"/>
      <c r="G3" s="77"/>
    </row>
    <row r="4" spans="2:7" ht="30" customHeight="1">
      <c r="B4" s="78" t="s">
        <v>66</v>
      </c>
      <c r="C4" s="78"/>
      <c r="D4" s="78"/>
      <c r="E4" s="78"/>
      <c r="F4" s="78"/>
      <c r="G4" s="78"/>
    </row>
    <row r="5" spans="2:7" ht="21" customHeight="1">
      <c r="B5" s="47"/>
      <c r="C5" s="3"/>
      <c r="D5" s="3"/>
      <c r="E5" s="3"/>
      <c r="F5" s="3"/>
      <c r="G5" s="3"/>
    </row>
    <row r="6" spans="2:7" ht="15.75" thickBot="1"/>
    <row r="7" spans="2:7" ht="21.75" thickBot="1">
      <c r="B7" s="5" t="s">
        <v>2</v>
      </c>
      <c r="C7" s="6" t="s">
        <v>3</v>
      </c>
      <c r="D7" s="7" t="s">
        <v>4</v>
      </c>
      <c r="E7" s="6" t="s">
        <v>5</v>
      </c>
      <c r="F7" s="6" t="s">
        <v>67</v>
      </c>
      <c r="G7" s="8" t="s">
        <v>7</v>
      </c>
    </row>
    <row r="8" spans="2:7" ht="27.75" customHeight="1">
      <c r="B8" s="48">
        <v>1</v>
      </c>
      <c r="C8" s="49" t="s">
        <v>68</v>
      </c>
      <c r="D8" s="48" t="s">
        <v>69</v>
      </c>
      <c r="E8" s="48" t="s">
        <v>70</v>
      </c>
      <c r="F8" s="73" t="s">
        <v>71</v>
      </c>
      <c r="G8" s="74" t="s">
        <v>140</v>
      </c>
    </row>
    <row r="9" spans="2:7" ht="27.75" customHeight="1">
      <c r="B9" s="48">
        <f>B8+1</f>
        <v>2</v>
      </c>
      <c r="C9" s="49" t="s">
        <v>72</v>
      </c>
      <c r="D9" s="48" t="s">
        <v>69</v>
      </c>
      <c r="E9" s="48" t="s">
        <v>152</v>
      </c>
      <c r="F9" s="25" t="s">
        <v>63</v>
      </c>
      <c r="G9" s="18" t="s">
        <v>139</v>
      </c>
    </row>
    <row r="10" spans="2:7" ht="27.75" customHeight="1">
      <c r="B10" s="48">
        <f t="shared" ref="B10" si="0">B9+1</f>
        <v>3</v>
      </c>
      <c r="C10" s="49" t="s">
        <v>73</v>
      </c>
      <c r="D10" s="48" t="s">
        <v>69</v>
      </c>
      <c r="E10" s="48" t="s">
        <v>74</v>
      </c>
      <c r="F10" s="25" t="s">
        <v>16</v>
      </c>
      <c r="G10" s="18" t="s">
        <v>17</v>
      </c>
    </row>
    <row r="11" spans="2:7" ht="27.75" customHeight="1">
      <c r="B11" s="48">
        <v>4</v>
      </c>
      <c r="C11" s="49" t="s">
        <v>75</v>
      </c>
      <c r="D11" s="48" t="s">
        <v>76</v>
      </c>
      <c r="E11" s="50" t="s">
        <v>148</v>
      </c>
      <c r="F11" s="21" t="s">
        <v>77</v>
      </c>
      <c r="G11" s="48"/>
    </row>
    <row r="12" spans="2:7" ht="27.75" customHeight="1">
      <c r="B12" s="48">
        <v>5</v>
      </c>
      <c r="C12" s="49" t="s">
        <v>78</v>
      </c>
      <c r="D12" s="48" t="s">
        <v>76</v>
      </c>
      <c r="E12" s="50" t="s">
        <v>148</v>
      </c>
      <c r="F12" s="21" t="s">
        <v>34</v>
      </c>
      <c r="G12" s="48"/>
    </row>
    <row r="13" spans="2:7" ht="27.75" customHeight="1">
      <c r="B13" s="48">
        <v>6</v>
      </c>
      <c r="C13" s="49" t="s">
        <v>79</v>
      </c>
      <c r="D13" s="48" t="s">
        <v>76</v>
      </c>
      <c r="E13" s="50" t="s">
        <v>80</v>
      </c>
      <c r="F13" s="21" t="s">
        <v>81</v>
      </c>
      <c r="G13" s="48"/>
    </row>
    <row r="14" spans="2:7">
      <c r="B14" s="51"/>
      <c r="D14"/>
    </row>
    <row r="16" spans="2:7" ht="15.75">
      <c r="E16" s="52" t="s">
        <v>49</v>
      </c>
    </row>
    <row r="17" spans="5:5" ht="15.75">
      <c r="E17" s="52" t="s">
        <v>50</v>
      </c>
    </row>
  </sheetData>
  <sortState ref="C7:H13">
    <sortCondition descending="1" ref="F7:F13"/>
  </sortState>
  <mergeCells count="2">
    <mergeCell ref="B3:G3"/>
    <mergeCell ref="B4:G4"/>
  </mergeCells>
  <pageMargins left="0" right="0" top="0.94374999999999998" bottom="0.15625" header="0.31388888888888899" footer="0.31388888888888899"/>
  <pageSetup paperSize="9" orientation="landscape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"/>
  <sheetViews>
    <sheetView topLeftCell="A4" workbookViewId="0">
      <selection activeCell="H10" sqref="H10"/>
    </sheetView>
  </sheetViews>
  <sheetFormatPr defaultColWidth="11.42578125" defaultRowHeight="15"/>
  <cols>
    <col min="1" max="1" width="5.85546875" customWidth="1"/>
    <col min="2" max="2" width="5.7109375" customWidth="1"/>
    <col min="3" max="3" width="23.42578125" customWidth="1"/>
    <col min="4" max="4" width="8.5703125" customWidth="1"/>
    <col min="5" max="5" width="49.5703125" customWidth="1"/>
    <col min="6" max="6" width="17.7109375" customWidth="1"/>
    <col min="7" max="7" width="25" customWidth="1"/>
    <col min="8" max="8" width="45.7109375" customWidth="1"/>
  </cols>
  <sheetData>
    <row r="1" spans="2:7" ht="15.75">
      <c r="C1" s="2"/>
      <c r="D1" s="2"/>
      <c r="E1" s="2"/>
    </row>
    <row r="2" spans="2:7" ht="58.5" customHeight="1">
      <c r="C2" s="2"/>
      <c r="D2" s="2"/>
      <c r="E2" s="2"/>
    </row>
    <row r="3" spans="2:7" ht="36.75" customHeight="1">
      <c r="C3" s="2"/>
      <c r="D3" s="2"/>
      <c r="E3" s="2"/>
    </row>
    <row r="4" spans="2:7" ht="21" customHeight="1">
      <c r="C4" s="2"/>
      <c r="D4" s="2"/>
      <c r="E4" s="2"/>
    </row>
    <row r="5" spans="2:7" ht="29.1" customHeight="1">
      <c r="B5" s="77" t="s">
        <v>0</v>
      </c>
      <c r="C5" s="77"/>
      <c r="D5" s="77"/>
      <c r="E5" s="77"/>
      <c r="F5" s="77"/>
      <c r="G5" s="77"/>
    </row>
    <row r="6" spans="2:7" ht="27.95" customHeight="1">
      <c r="B6" s="78" t="s">
        <v>82</v>
      </c>
      <c r="C6" s="78"/>
      <c r="D6" s="78"/>
      <c r="E6" s="78"/>
      <c r="F6" s="78"/>
      <c r="G6" s="78"/>
    </row>
    <row r="7" spans="2:7" ht="15.75" thickBot="1"/>
    <row r="8" spans="2:7" ht="21.75" thickBot="1">
      <c r="B8" s="5" t="s">
        <v>2</v>
      </c>
      <c r="C8" s="6" t="s">
        <v>3</v>
      </c>
      <c r="D8" s="7" t="s">
        <v>4</v>
      </c>
      <c r="E8" s="6" t="s">
        <v>5</v>
      </c>
      <c r="F8" s="6" t="s">
        <v>83</v>
      </c>
      <c r="G8" s="8" t="s">
        <v>7</v>
      </c>
    </row>
    <row r="9" spans="2:7" ht="25.5" customHeight="1">
      <c r="B9" s="13">
        <v>1</v>
      </c>
      <c r="C9" s="14" t="s">
        <v>84</v>
      </c>
      <c r="D9" s="15" t="s">
        <v>85</v>
      </c>
      <c r="E9" s="15" t="s">
        <v>55</v>
      </c>
      <c r="F9" s="75" t="s">
        <v>86</v>
      </c>
      <c r="G9" s="74" t="s">
        <v>138</v>
      </c>
    </row>
    <row r="10" spans="2:7" ht="25.5" customHeight="1">
      <c r="B10" s="13">
        <f>B9+1</f>
        <v>2</v>
      </c>
      <c r="C10" s="14" t="s">
        <v>87</v>
      </c>
      <c r="D10" s="15" t="s">
        <v>85</v>
      </c>
      <c r="E10" s="15" t="s">
        <v>88</v>
      </c>
      <c r="F10" s="17" t="s">
        <v>89</v>
      </c>
      <c r="G10" s="18" t="s">
        <v>141</v>
      </c>
    </row>
    <row r="11" spans="2:7" ht="25.5" customHeight="1">
      <c r="B11" s="13">
        <f t="shared" ref="B11" si="0">B10+1</f>
        <v>3</v>
      </c>
      <c r="C11" s="19" t="s">
        <v>90</v>
      </c>
      <c r="D11" s="20" t="s">
        <v>91</v>
      </c>
      <c r="E11" s="15" t="s">
        <v>148</v>
      </c>
      <c r="F11" s="21" t="s">
        <v>92</v>
      </c>
      <c r="G11" s="18" t="s">
        <v>142</v>
      </c>
    </row>
    <row r="12" spans="2:7" ht="25.5" customHeight="1">
      <c r="B12" s="13">
        <f>B11+1</f>
        <v>4</v>
      </c>
      <c r="C12" s="14" t="s">
        <v>93</v>
      </c>
      <c r="D12" s="15" t="s">
        <v>85</v>
      </c>
      <c r="E12" s="15" t="s">
        <v>94</v>
      </c>
      <c r="F12" s="17" t="s">
        <v>95</v>
      </c>
      <c r="G12" s="37"/>
    </row>
    <row r="13" spans="2:7" ht="25.5" customHeight="1">
      <c r="B13" s="13">
        <f>B12+1</f>
        <v>5</v>
      </c>
      <c r="C13" s="14" t="s">
        <v>96</v>
      </c>
      <c r="D13" s="15" t="s">
        <v>85</v>
      </c>
      <c r="E13" s="15" t="s">
        <v>97</v>
      </c>
      <c r="F13" s="17" t="s">
        <v>98</v>
      </c>
      <c r="G13" s="22"/>
    </row>
    <row r="14" spans="2:7" ht="25.5" customHeight="1">
      <c r="B14" s="38">
        <v>6</v>
      </c>
      <c r="C14" s="14" t="s">
        <v>99</v>
      </c>
      <c r="D14" s="15" t="s">
        <v>85</v>
      </c>
      <c r="E14" s="15" t="s">
        <v>94</v>
      </c>
      <c r="F14" s="17" t="s">
        <v>39</v>
      </c>
      <c r="G14" s="37"/>
    </row>
    <row r="15" spans="2:7" ht="25.5" customHeight="1">
      <c r="B15" s="38">
        <v>7</v>
      </c>
      <c r="C15" s="19" t="s">
        <v>100</v>
      </c>
      <c r="D15" s="20" t="s">
        <v>91</v>
      </c>
      <c r="E15" s="15" t="s">
        <v>147</v>
      </c>
      <c r="F15" s="21" t="s">
        <v>101</v>
      </c>
      <c r="G15" s="23"/>
    </row>
    <row r="16" spans="2:7" ht="25.5" customHeight="1" thickBot="1">
      <c r="B16" s="39">
        <v>8</v>
      </c>
      <c r="C16" s="40" t="s">
        <v>102</v>
      </c>
      <c r="D16" s="41" t="s">
        <v>91</v>
      </c>
      <c r="E16" s="41" t="s">
        <v>103</v>
      </c>
      <c r="F16" s="42" t="s">
        <v>104</v>
      </c>
      <c r="G16" s="43"/>
    </row>
    <row r="17" spans="2:7" s="36" customFormat="1" ht="15.75">
      <c r="B17" s="44"/>
      <c r="C17" s="45"/>
      <c r="D17" s="45"/>
      <c r="E17" s="45"/>
      <c r="F17" s="46"/>
      <c r="G17" s="46"/>
    </row>
    <row r="19" spans="2:7" ht="15.75">
      <c r="E19" s="34" t="s">
        <v>49</v>
      </c>
    </row>
    <row r="20" spans="2:7" ht="15.75">
      <c r="E20" s="34" t="s">
        <v>50</v>
      </c>
    </row>
  </sheetData>
  <sortState ref="C8:H16">
    <sortCondition descending="1" ref="F8:F16"/>
  </sortState>
  <mergeCells count="2">
    <mergeCell ref="B5:G5"/>
    <mergeCell ref="B6:G6"/>
  </mergeCells>
  <pageMargins left="0.31388888888888899" right="0.31388888888888899" top="0.35416666666666702" bottom="0.35416666666666702" header="0.118055555555556" footer="0.118055555555556"/>
  <pageSetup paperSize="9" orientation="landscape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"/>
  <sheetViews>
    <sheetView tabSelected="1" topLeftCell="A10" workbookViewId="0">
      <selection activeCell="F15" sqref="F15"/>
    </sheetView>
  </sheetViews>
  <sheetFormatPr defaultColWidth="9.140625" defaultRowHeight="15"/>
  <cols>
    <col min="1" max="1" width="5" customWidth="1"/>
    <col min="2" max="2" width="5.7109375" style="1" customWidth="1"/>
    <col min="3" max="3" width="24.7109375" customWidth="1"/>
    <col min="4" max="4" width="10.140625" style="1" customWidth="1"/>
    <col min="5" max="5" width="57.42578125" customWidth="1"/>
    <col min="6" max="6" width="18.7109375" customWidth="1"/>
    <col min="7" max="7" width="25.85546875" customWidth="1"/>
  </cols>
  <sheetData>
    <row r="1" spans="2:7" ht="55.5" customHeight="1">
      <c r="B1"/>
      <c r="C1" s="2"/>
      <c r="D1" s="2"/>
      <c r="E1" s="2"/>
    </row>
    <row r="2" spans="2:7" ht="31.5" customHeight="1">
      <c r="B2"/>
      <c r="C2" s="2"/>
      <c r="D2" s="2"/>
      <c r="E2" s="2"/>
    </row>
    <row r="3" spans="2:7" ht="26.1" customHeight="1">
      <c r="B3" s="77" t="s">
        <v>0</v>
      </c>
      <c r="C3" s="77"/>
      <c r="D3" s="77"/>
      <c r="E3" s="77"/>
      <c r="F3" s="77"/>
      <c r="G3" s="77"/>
    </row>
    <row r="4" spans="2:7" ht="15.75">
      <c r="B4" s="78" t="s">
        <v>105</v>
      </c>
      <c r="C4" s="78"/>
      <c r="D4" s="78"/>
      <c r="E4" s="78"/>
      <c r="F4" s="78"/>
      <c r="G4" s="78"/>
    </row>
    <row r="5" spans="2:7" ht="15.75">
      <c r="B5" s="4"/>
      <c r="C5" s="4"/>
      <c r="D5" s="4"/>
      <c r="E5" s="4"/>
      <c r="F5" s="4"/>
      <c r="G5" s="4"/>
    </row>
    <row r="6" spans="2:7" ht="21">
      <c r="B6" s="5" t="s">
        <v>2</v>
      </c>
      <c r="C6" s="6" t="s">
        <v>3</v>
      </c>
      <c r="D6" s="7" t="s">
        <v>4</v>
      </c>
      <c r="E6" s="6" t="s">
        <v>5</v>
      </c>
      <c r="F6" s="6" t="s">
        <v>106</v>
      </c>
      <c r="G6" s="8" t="s">
        <v>7</v>
      </c>
    </row>
    <row r="7" spans="2:7" ht="21.95" customHeight="1">
      <c r="B7" s="9">
        <v>1</v>
      </c>
      <c r="C7" s="10" t="s">
        <v>107</v>
      </c>
      <c r="D7" s="11" t="s">
        <v>108</v>
      </c>
      <c r="E7" s="12" t="s">
        <v>58</v>
      </c>
      <c r="F7" s="76" t="s">
        <v>56</v>
      </c>
      <c r="G7" s="74" t="s">
        <v>138</v>
      </c>
    </row>
    <row r="8" spans="2:7" ht="21.95" customHeight="1">
      <c r="B8" s="13">
        <f>B7+1</f>
        <v>2</v>
      </c>
      <c r="C8" s="14" t="s">
        <v>109</v>
      </c>
      <c r="D8" s="15" t="s">
        <v>108</v>
      </c>
      <c r="E8" s="16" t="s">
        <v>55</v>
      </c>
      <c r="F8" s="17" t="s">
        <v>11</v>
      </c>
      <c r="G8" s="18" t="s">
        <v>141</v>
      </c>
    </row>
    <row r="9" spans="2:7" ht="21.95" customHeight="1">
      <c r="B9" s="13">
        <f t="shared" ref="B9" si="0">B8+1</f>
        <v>3</v>
      </c>
      <c r="C9" s="14" t="s">
        <v>110</v>
      </c>
      <c r="D9" s="15" t="s">
        <v>108</v>
      </c>
      <c r="E9" s="16" t="s">
        <v>10</v>
      </c>
      <c r="F9" s="17" t="s">
        <v>16</v>
      </c>
      <c r="G9" s="18" t="s">
        <v>17</v>
      </c>
    </row>
    <row r="10" spans="2:7" ht="21.95" customHeight="1">
      <c r="B10" s="13">
        <f t="shared" ref="B10:B23" si="1">B9+1</f>
        <v>4</v>
      </c>
      <c r="C10" s="19" t="s">
        <v>111</v>
      </c>
      <c r="D10" s="20" t="s">
        <v>108</v>
      </c>
      <c r="E10" s="16" t="s">
        <v>80</v>
      </c>
      <c r="F10" s="21" t="s">
        <v>16</v>
      </c>
      <c r="G10" s="18" t="s">
        <v>17</v>
      </c>
    </row>
    <row r="11" spans="2:7" ht="21.95" customHeight="1">
      <c r="B11" s="13">
        <f t="shared" si="1"/>
        <v>5</v>
      </c>
      <c r="C11" s="14" t="s">
        <v>112</v>
      </c>
      <c r="D11" s="15" t="s">
        <v>108</v>
      </c>
      <c r="E11" s="16" t="s">
        <v>58</v>
      </c>
      <c r="F11" s="17" t="s">
        <v>16</v>
      </c>
      <c r="G11" s="18" t="s">
        <v>17</v>
      </c>
    </row>
    <row r="12" spans="2:7" ht="21.95" customHeight="1">
      <c r="B12" s="13">
        <f t="shared" si="1"/>
        <v>6</v>
      </c>
      <c r="C12" s="14" t="s">
        <v>113</v>
      </c>
      <c r="D12" s="15" t="s">
        <v>108</v>
      </c>
      <c r="E12" s="16" t="s">
        <v>114</v>
      </c>
      <c r="F12" s="17" t="s">
        <v>115</v>
      </c>
      <c r="G12" s="22"/>
    </row>
    <row r="13" spans="2:7" ht="21.95" customHeight="1">
      <c r="B13" s="13">
        <f t="shared" si="1"/>
        <v>7</v>
      </c>
      <c r="C13" s="14" t="s">
        <v>116</v>
      </c>
      <c r="D13" s="15" t="s">
        <v>108</v>
      </c>
      <c r="E13" s="16" t="s">
        <v>117</v>
      </c>
      <c r="F13" s="17" t="s">
        <v>118</v>
      </c>
      <c r="G13" s="22"/>
    </row>
    <row r="14" spans="2:7" ht="21.95" customHeight="1">
      <c r="B14" s="13">
        <f t="shared" si="1"/>
        <v>8</v>
      </c>
      <c r="C14" s="19" t="s">
        <v>119</v>
      </c>
      <c r="D14" s="20" t="s">
        <v>108</v>
      </c>
      <c r="E14" s="16" t="s">
        <v>146</v>
      </c>
      <c r="F14" s="21" t="s">
        <v>120</v>
      </c>
      <c r="G14" s="23"/>
    </row>
    <row r="15" spans="2:7" ht="21.95" customHeight="1">
      <c r="B15" s="13">
        <f t="shared" si="1"/>
        <v>9</v>
      </c>
      <c r="C15" s="14" t="s">
        <v>121</v>
      </c>
      <c r="D15" s="15" t="s">
        <v>108</v>
      </c>
      <c r="E15" s="16" t="s">
        <v>88</v>
      </c>
      <c r="F15" s="17" t="s">
        <v>122</v>
      </c>
      <c r="G15" s="22"/>
    </row>
    <row r="16" spans="2:7" ht="21.95" customHeight="1">
      <c r="B16" s="13">
        <f t="shared" si="1"/>
        <v>10</v>
      </c>
      <c r="C16" s="14" t="s">
        <v>123</v>
      </c>
      <c r="D16" s="15" t="s">
        <v>108</v>
      </c>
      <c r="E16" s="16" t="s">
        <v>88</v>
      </c>
      <c r="F16" s="17" t="s">
        <v>24</v>
      </c>
      <c r="G16" s="22"/>
    </row>
    <row r="17" spans="2:8" ht="21.95" customHeight="1">
      <c r="B17" s="13">
        <f t="shared" si="1"/>
        <v>11</v>
      </c>
      <c r="C17" s="19" t="s">
        <v>124</v>
      </c>
      <c r="D17" s="20" t="s">
        <v>108</v>
      </c>
      <c r="E17" s="24" t="s">
        <v>125</v>
      </c>
      <c r="F17" s="25" t="s">
        <v>126</v>
      </c>
      <c r="G17" s="23"/>
    </row>
    <row r="18" spans="2:8" ht="21.95" customHeight="1">
      <c r="B18" s="13">
        <f t="shared" si="1"/>
        <v>12</v>
      </c>
      <c r="C18" s="14" t="s">
        <v>127</v>
      </c>
      <c r="D18" s="15" t="s">
        <v>108</v>
      </c>
      <c r="E18" s="16" t="s">
        <v>88</v>
      </c>
      <c r="F18" s="17" t="s">
        <v>29</v>
      </c>
      <c r="G18" s="22"/>
    </row>
    <row r="19" spans="2:8" ht="21.95" customHeight="1">
      <c r="B19" s="13">
        <f t="shared" si="1"/>
        <v>13</v>
      </c>
      <c r="C19" s="19" t="s">
        <v>128</v>
      </c>
      <c r="D19" s="20" t="s">
        <v>108</v>
      </c>
      <c r="E19" s="16" t="s">
        <v>147</v>
      </c>
      <c r="F19" s="21" t="s">
        <v>31</v>
      </c>
      <c r="G19" s="23"/>
    </row>
    <row r="20" spans="2:8" ht="21.95" customHeight="1">
      <c r="B20" s="13">
        <f t="shared" si="1"/>
        <v>14</v>
      </c>
      <c r="C20" s="19" t="s">
        <v>129</v>
      </c>
      <c r="D20" s="20" t="s">
        <v>108</v>
      </c>
      <c r="E20" s="16" t="s">
        <v>80</v>
      </c>
      <c r="F20" s="21" t="s">
        <v>34</v>
      </c>
      <c r="G20" s="23"/>
    </row>
    <row r="21" spans="2:8" ht="21.95" customHeight="1">
      <c r="B21" s="13">
        <f t="shared" si="1"/>
        <v>15</v>
      </c>
      <c r="C21" s="14" t="s">
        <v>130</v>
      </c>
      <c r="D21" s="15" t="s">
        <v>108</v>
      </c>
      <c r="E21" s="16" t="s">
        <v>94</v>
      </c>
      <c r="F21" s="17" t="s">
        <v>131</v>
      </c>
      <c r="G21" s="22"/>
    </row>
    <row r="22" spans="2:8" ht="21.95" customHeight="1">
      <c r="B22" s="13">
        <f t="shared" si="1"/>
        <v>16</v>
      </c>
      <c r="C22" s="19" t="s">
        <v>132</v>
      </c>
      <c r="D22" s="20" t="s">
        <v>108</v>
      </c>
      <c r="E22" s="24" t="s">
        <v>125</v>
      </c>
      <c r="F22" s="25" t="s">
        <v>133</v>
      </c>
      <c r="G22" s="23"/>
    </row>
    <row r="23" spans="2:8" ht="21.95" customHeight="1">
      <c r="B23" s="26">
        <f t="shared" si="1"/>
        <v>17</v>
      </c>
      <c r="C23" s="27" t="s">
        <v>134</v>
      </c>
      <c r="D23" s="28" t="s">
        <v>108</v>
      </c>
      <c r="E23" s="29" t="s">
        <v>88</v>
      </c>
      <c r="F23" s="30"/>
      <c r="G23" s="31" t="s">
        <v>47</v>
      </c>
    </row>
    <row r="24" spans="2:8">
      <c r="C24" s="32"/>
      <c r="D24" s="32"/>
      <c r="E24" s="33" t="s">
        <v>49</v>
      </c>
      <c r="F24" s="32"/>
      <c r="G24" s="32"/>
    </row>
    <row r="25" spans="2:8">
      <c r="C25" s="32"/>
      <c r="D25" s="32"/>
      <c r="E25" s="33" t="s">
        <v>50</v>
      </c>
      <c r="F25" s="32"/>
      <c r="G25" s="32"/>
    </row>
    <row r="26" spans="2:8" ht="15.75">
      <c r="E26" s="34"/>
    </row>
    <row r="27" spans="2:8" ht="15.75">
      <c r="E27" s="34"/>
    </row>
    <row r="28" spans="2:8" ht="174.95" customHeight="1">
      <c r="C28" s="80" t="s">
        <v>135</v>
      </c>
      <c r="D28" s="80"/>
      <c r="E28" s="80"/>
      <c r="F28" s="80"/>
      <c r="G28" s="80"/>
      <c r="H28" s="80"/>
    </row>
    <row r="29" spans="2:8" ht="33.75">
      <c r="C29" s="35"/>
      <c r="D29" s="35"/>
      <c r="E29" s="35"/>
      <c r="F29" s="35"/>
      <c r="G29" s="35"/>
      <c r="H29" s="35"/>
    </row>
    <row r="30" spans="2:8" ht="33.75">
      <c r="C30" s="35"/>
      <c r="D30" s="35"/>
      <c r="E30" s="35"/>
      <c r="F30" s="35"/>
      <c r="G30" s="35"/>
      <c r="H30" s="35"/>
    </row>
    <row r="31" spans="2:8" ht="33.75">
      <c r="C31" s="35"/>
      <c r="D31" s="35"/>
      <c r="E31" s="35"/>
      <c r="F31" s="35"/>
      <c r="G31" s="35"/>
      <c r="H31" s="35"/>
    </row>
  </sheetData>
  <sortState ref="C6:H23">
    <sortCondition descending="1" ref="F6:F23"/>
  </sortState>
  <mergeCells count="3">
    <mergeCell ref="B3:G3"/>
    <mergeCell ref="B4:G4"/>
    <mergeCell ref="C28:H28"/>
  </mergeCells>
  <pageMargins left="0.118055555555556" right="7.7777777777777807E-2" top="0.15625" bottom="0.15625" header="0.118055555555556" footer="0.118055555555556"/>
  <pageSetup paperSize="9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VIII</vt:lpstr>
      <vt:lpstr>IX</vt:lpstr>
      <vt:lpstr>X</vt:lpstr>
      <vt:lpstr>XI</vt:lpstr>
      <vt:lpstr>XII</vt:lpstr>
      <vt:lpstr>VIII!Print_Area</vt:lpstr>
      <vt:lpstr>VIII!Print_Titles</vt:lpstr>
      <vt:lpstr>XII!Print_Titles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</dc:creator>
  <cp:lastModifiedBy>user</cp:lastModifiedBy>
  <cp:lastPrinted>2016-03-09T12:21:00Z</cp:lastPrinted>
  <dcterms:created xsi:type="dcterms:W3CDTF">2016-01-22T12:26:00Z</dcterms:created>
  <dcterms:modified xsi:type="dcterms:W3CDTF">2016-03-12T18:10:38Z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