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VIII" sheetId="7" r:id="rId1"/>
    <sheet name="IX" sheetId="8" r:id="rId2"/>
    <sheet name="X" sheetId="9" r:id="rId3"/>
    <sheet name="XI" sheetId="10" r:id="rId4"/>
    <sheet name="XII" sheetId="11" r:id="rId5"/>
    <sheet name="Sheet1" sheetId="12" r:id="rId6"/>
  </sheets>
  <calcPr calcId="145621"/>
</workbook>
</file>

<file path=xl/calcChain.xml><?xml version="1.0" encoding="utf-8"?>
<calcChain xmlns="http://schemas.openxmlformats.org/spreadsheetml/2006/main">
  <c r="B4" i="7" l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5" i="8"/>
  <c r="B6" i="8" s="1"/>
  <c r="B7" i="8" s="1"/>
  <c r="B8" i="8" s="1"/>
  <c r="B9" i="8" s="1"/>
  <c r="B10" i="8" s="1"/>
  <c r="B11" i="8" s="1"/>
  <c r="B5" i="9"/>
  <c r="B6" i="9" s="1"/>
  <c r="B7" i="9" s="1"/>
  <c r="B8" i="9" s="1"/>
  <c r="B9" i="9" s="1"/>
  <c r="B10" i="9" s="1"/>
  <c r="B11" i="9" s="1"/>
  <c r="B12" i="9" s="1"/>
  <c r="B13" i="9" s="1"/>
  <c r="B14" i="9" s="1"/>
  <c r="B15" i="9" s="1"/>
  <c r="B5" i="10"/>
  <c r="B6" i="10" s="1"/>
  <c r="B7" i="10" s="1"/>
  <c r="B8" i="10" s="1"/>
  <c r="B9" i="10" s="1"/>
  <c r="B10" i="10" s="1"/>
  <c r="B11" i="10" s="1"/>
  <c r="B12" i="10" s="1"/>
  <c r="B13" i="10" s="1"/>
  <c r="B14" i="10" s="1"/>
  <c r="B5" i="11"/>
  <c r="B6" i="11" s="1"/>
  <c r="B7" i="11" s="1"/>
  <c r="B8" i="11" s="1"/>
  <c r="B9" i="11" l="1"/>
  <c r="B10" i="11" s="1"/>
  <c r="B11" i="11" s="1"/>
</calcChain>
</file>

<file path=xl/sharedStrings.xml><?xml version="1.0" encoding="utf-8"?>
<sst xmlns="http://schemas.openxmlformats.org/spreadsheetml/2006/main" count="307" uniqueCount="117">
  <si>
    <t>Nume şi prenume</t>
  </si>
  <si>
    <t>Cls.</t>
  </si>
  <si>
    <t>Şcoala de provenienţa</t>
  </si>
  <si>
    <t>Nume profesor</t>
  </si>
  <si>
    <t>Bartok Izabela</t>
  </si>
  <si>
    <t>Eugen Ghiţa</t>
  </si>
  <si>
    <t>Codrean Diana</t>
  </si>
  <si>
    <t>Ille Nicoleta</t>
  </si>
  <si>
    <t>Bunaciu Andrei</t>
  </si>
  <si>
    <t>Pădurean Alexandru</t>
  </si>
  <si>
    <t>Balaj Henrietta</t>
  </si>
  <si>
    <t>Moţ Vlad</t>
  </si>
  <si>
    <t>Maria Haş</t>
  </si>
  <si>
    <t>Popa Aaron</t>
  </si>
  <si>
    <t>Nicolae Danciu</t>
  </si>
  <si>
    <t>Ienciu Mihai Sebastian</t>
  </si>
  <si>
    <t>Ildiko Gal</t>
  </si>
  <si>
    <t>Băşoiu Loredana</t>
  </si>
  <si>
    <t>Pocşoară Anda</t>
  </si>
  <si>
    <t>C.N.-Preparandia D. Ţichindeal</t>
  </si>
  <si>
    <t>Popescu Ioana</t>
  </si>
  <si>
    <t>Eduard Kramer</t>
  </si>
  <si>
    <t>Mândra Alexandra</t>
  </si>
  <si>
    <t>Leucuţia Alexandru</t>
  </si>
  <si>
    <t>Pădurean Maria</t>
  </si>
  <si>
    <t>Adrian Bucur</t>
  </si>
  <si>
    <t>Simona Stiger</t>
  </si>
  <si>
    <t>Avram Otilia</t>
  </si>
  <si>
    <t>Cristea Vladimir</t>
  </si>
  <si>
    <t>Chindris Adela</t>
  </si>
  <si>
    <t>Cătană Paul</t>
  </si>
  <si>
    <t>Seminarul Teologic Ortodox</t>
  </si>
  <si>
    <t>Daniela Sava</t>
  </si>
  <si>
    <t>Meteş Ciprian Victor</t>
  </si>
  <si>
    <t>Păsculescu Andreea</t>
  </si>
  <si>
    <t xml:space="preserve">Ciachir Mihnea </t>
  </si>
  <si>
    <t>Foitoş Alexandru</t>
  </si>
  <si>
    <t>Ciotloş Betina</t>
  </si>
  <si>
    <t>Lunga Andrada</t>
  </si>
  <si>
    <t>Boldiş Tania</t>
  </si>
  <si>
    <t>Varga Claudia</t>
  </si>
  <si>
    <t>Nagy Andreea</t>
  </si>
  <si>
    <t>Biriş Alexandra</t>
  </si>
  <si>
    <t>Bondea Alex</t>
  </si>
  <si>
    <t>Turle Roxana</t>
  </si>
  <si>
    <t>Horia  Ilieş</t>
  </si>
  <si>
    <t>Muţ  Ştefan</t>
  </si>
  <si>
    <t>Ursoi Diana</t>
  </si>
  <si>
    <t>Popa Roxana</t>
  </si>
  <si>
    <t>Barbura Ionuţ</t>
  </si>
  <si>
    <t>Matei Raluca</t>
  </si>
  <si>
    <t>Nr. crt.</t>
  </si>
  <si>
    <t>Balaj Frderika</t>
  </si>
  <si>
    <t>Şc. Gen Caius Iacob Arad</t>
  </si>
  <si>
    <t>Şc. Gen. Aron Cotruş Arad</t>
  </si>
  <si>
    <t>Constantin Denisa</t>
  </si>
  <si>
    <t>Sîrbu I. Richard</t>
  </si>
  <si>
    <t>Casap Gabriel</t>
  </si>
  <si>
    <t>Liceul de Arta Sabin Dragoi</t>
  </si>
  <si>
    <t>Observatii</t>
  </si>
  <si>
    <t>profesorul indrumator pe adresa de mail</t>
  </si>
  <si>
    <t xml:space="preserve">Eventualele contestatii se trimit de catre </t>
  </si>
  <si>
    <t>INSPECTOR SCOLAR</t>
  </si>
  <si>
    <t>SIMONA STIGER</t>
  </si>
  <si>
    <t>Vidican Vlad</t>
  </si>
  <si>
    <t>VIII</t>
  </si>
  <si>
    <t>Şcoala Gimn. Grăniceri</t>
  </si>
  <si>
    <t>Fetiţa Claudia</t>
  </si>
  <si>
    <t>Nota faza judeteana</t>
  </si>
  <si>
    <t>Barna Romina</t>
  </si>
  <si>
    <t>XI</t>
  </si>
  <si>
    <t>Dascăl Jenica</t>
  </si>
  <si>
    <t>Mara Cristina</t>
  </si>
  <si>
    <t>XII</t>
  </si>
  <si>
    <t>Ilisoi Casandra</t>
  </si>
  <si>
    <t>Darău Paula</t>
  </si>
  <si>
    <t>Toader Delia Elida</t>
  </si>
  <si>
    <t>X</t>
  </si>
  <si>
    <t>Alda Samuel</t>
  </si>
  <si>
    <t>Dragoș Doriana Maria</t>
  </si>
  <si>
    <t>Pop Maria Cristiana</t>
  </si>
  <si>
    <t>Curac Mihai</t>
  </si>
  <si>
    <t>IX</t>
  </si>
  <si>
    <t>Jurj  Victor </t>
  </si>
  <si>
    <t>Radita  Lorena </t>
  </si>
  <si>
    <t>Danciu  Marius </t>
  </si>
  <si>
    <t>Berariu Alina</t>
  </si>
  <si>
    <t>Pantea Ioana </t>
  </si>
  <si>
    <t>Iga Veniamin</t>
  </si>
  <si>
    <t>Popovici  Georgiana </t>
  </si>
  <si>
    <t>Berariu Darian</t>
  </si>
  <si>
    <t>Keresztes  Melinda </t>
  </si>
  <si>
    <t>L. T. A. Muller Guttenbrunn</t>
  </si>
  <si>
    <t>C.N. Vasile Goldiş Arad</t>
  </si>
  <si>
    <t>Col. Naţ. „Elena Ghiba Birta”</t>
  </si>
  <si>
    <t>Lic. Teoretic “M. Veliciu”</t>
  </si>
  <si>
    <t>Liceul "Mihai Viteazul" Ineu</t>
  </si>
  <si>
    <t>Liecul Teoretic Sebiş</t>
  </si>
  <si>
    <t>Nota faza locala</t>
  </si>
  <si>
    <t>Col. Naț. ,,Moise Nicoara”</t>
  </si>
  <si>
    <t xml:space="preserve">Lupu Mădălina </t>
  </si>
  <si>
    <t>Duma Sergiu</t>
  </si>
  <si>
    <t>Liceul „Atanasie Marienescu”</t>
  </si>
  <si>
    <t>Csürös Karla-Claudia</t>
  </si>
  <si>
    <t>Mona Denisa</t>
  </si>
  <si>
    <t>Țuța Daniela</t>
  </si>
  <si>
    <t>Ardelean Ramona</t>
  </si>
  <si>
    <t>Șc. Gimn. „A. M. Guttenbrunn”</t>
  </si>
  <si>
    <t>Francescu Marian</t>
  </si>
  <si>
    <t>eugen67@gmail.com</t>
  </si>
  <si>
    <t>absent</t>
  </si>
  <si>
    <t>Premiul II</t>
  </si>
  <si>
    <t>Premiul III</t>
  </si>
  <si>
    <t>Mentiune</t>
  </si>
  <si>
    <t>pana LUNI 9 martie ora 13</t>
  </si>
  <si>
    <t>Premiul I</t>
  </si>
  <si>
    <t xml:space="preserve">Premiul 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</si>
</sst>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u/>
      <sz val="48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Border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0" fillId="0" borderId="0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3" fillId="0" borderId="0" xfId="1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eugen6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tabSelected="1" workbookViewId="0">
      <selection activeCell="O12" sqref="O12"/>
    </sheetView>
  </sheetViews>
  <sheetFormatPr defaultRowHeight="18.75" x14ac:dyDescent="0.3"/>
  <cols>
    <col min="1" max="1" width="4.85546875" customWidth="1"/>
    <col min="2" max="2" width="6.28515625" style="1" customWidth="1"/>
    <col min="3" max="3" width="21" customWidth="1"/>
    <col min="4" max="4" width="5.85546875" style="1" customWidth="1"/>
    <col min="5" max="5" width="11.85546875" style="1" customWidth="1"/>
    <col min="6" max="6" width="16.7109375" style="1" customWidth="1"/>
    <col min="7" max="7" width="27.7109375" style="1" customWidth="1"/>
    <col min="8" max="8" width="11.42578125" style="2" customWidth="1"/>
    <col min="9" max="9" width="12.7109375" bestFit="1" customWidth="1"/>
  </cols>
  <sheetData>
    <row r="2" spans="2:9" ht="30" customHeight="1" x14ac:dyDescent="0.25">
      <c r="B2" s="14" t="s">
        <v>51</v>
      </c>
      <c r="C2" s="14" t="s">
        <v>0</v>
      </c>
      <c r="D2" s="14" t="s">
        <v>1</v>
      </c>
      <c r="E2" s="17" t="s">
        <v>98</v>
      </c>
      <c r="F2" s="14" t="s">
        <v>3</v>
      </c>
      <c r="G2" s="14" t="s">
        <v>2</v>
      </c>
      <c r="H2" s="17" t="s">
        <v>68</v>
      </c>
      <c r="I2" s="17" t="s">
        <v>59</v>
      </c>
    </row>
    <row r="3" spans="2:9" ht="33.75" customHeight="1" x14ac:dyDescent="0.25">
      <c r="B3" s="16">
        <v>1</v>
      </c>
      <c r="C3" s="27" t="s">
        <v>11</v>
      </c>
      <c r="D3" s="14" t="s">
        <v>65</v>
      </c>
      <c r="E3" s="28">
        <v>9.1999999999999993</v>
      </c>
      <c r="F3" s="28" t="s">
        <v>12</v>
      </c>
      <c r="G3" s="14" t="s">
        <v>99</v>
      </c>
      <c r="H3" s="27">
        <v>9.6</v>
      </c>
      <c r="I3" s="14" t="s">
        <v>116</v>
      </c>
    </row>
    <row r="4" spans="2:9" ht="15.75" x14ac:dyDescent="0.25">
      <c r="B4" s="16">
        <f>B3+1</f>
        <v>2</v>
      </c>
      <c r="C4" s="16" t="s">
        <v>18</v>
      </c>
      <c r="D4" s="11" t="s">
        <v>65</v>
      </c>
      <c r="E4" s="15">
        <v>8.8000000000000007</v>
      </c>
      <c r="F4" s="15" t="s">
        <v>17</v>
      </c>
      <c r="G4" s="15" t="s">
        <v>53</v>
      </c>
      <c r="H4" s="16">
        <v>8.6</v>
      </c>
      <c r="I4" s="15" t="s">
        <v>112</v>
      </c>
    </row>
    <row r="5" spans="2:9" ht="15.75" x14ac:dyDescent="0.25">
      <c r="B5" s="16">
        <f t="shared" ref="B5:B15" si="0">B4+1</f>
        <v>3</v>
      </c>
      <c r="C5" s="21" t="s">
        <v>105</v>
      </c>
      <c r="D5" s="11" t="s">
        <v>65</v>
      </c>
      <c r="E5" s="11">
        <v>9.1</v>
      </c>
      <c r="F5" s="20" t="s">
        <v>106</v>
      </c>
      <c r="G5" s="20" t="s">
        <v>107</v>
      </c>
      <c r="H5" s="30">
        <v>8.6</v>
      </c>
      <c r="I5" s="15" t="s">
        <v>112</v>
      </c>
    </row>
    <row r="6" spans="2:9" ht="15.75" x14ac:dyDescent="0.25">
      <c r="B6" s="16">
        <f t="shared" si="0"/>
        <v>4</v>
      </c>
      <c r="C6" s="16" t="s">
        <v>7</v>
      </c>
      <c r="D6" s="11" t="s">
        <v>65</v>
      </c>
      <c r="E6" s="15">
        <v>9.6</v>
      </c>
      <c r="F6" s="15" t="s">
        <v>5</v>
      </c>
      <c r="G6" s="10" t="s">
        <v>92</v>
      </c>
      <c r="H6" s="16">
        <v>8.5</v>
      </c>
      <c r="I6" s="15" t="s">
        <v>112</v>
      </c>
    </row>
    <row r="7" spans="2:9" ht="15.75" x14ac:dyDescent="0.25">
      <c r="B7" s="16">
        <f t="shared" si="0"/>
        <v>5</v>
      </c>
      <c r="C7" s="16" t="s">
        <v>9</v>
      </c>
      <c r="D7" s="11" t="s">
        <v>65</v>
      </c>
      <c r="E7" s="15">
        <v>8.25</v>
      </c>
      <c r="F7" s="15" t="s">
        <v>5</v>
      </c>
      <c r="G7" s="10" t="s">
        <v>92</v>
      </c>
      <c r="H7" s="16">
        <v>8.1999999999999993</v>
      </c>
      <c r="I7" s="15" t="s">
        <v>113</v>
      </c>
    </row>
    <row r="8" spans="2:9" ht="15.75" x14ac:dyDescent="0.25">
      <c r="B8" s="16">
        <f t="shared" si="0"/>
        <v>6</v>
      </c>
      <c r="C8" s="16" t="s">
        <v>4</v>
      </c>
      <c r="D8" s="11" t="s">
        <v>65</v>
      </c>
      <c r="E8" s="15">
        <v>8.4</v>
      </c>
      <c r="F8" s="15" t="s">
        <v>5</v>
      </c>
      <c r="G8" s="10" t="s">
        <v>92</v>
      </c>
      <c r="H8" s="16">
        <v>8</v>
      </c>
      <c r="I8" s="15" t="s">
        <v>113</v>
      </c>
    </row>
    <row r="9" spans="2:9" ht="15.75" x14ac:dyDescent="0.25">
      <c r="B9" s="16">
        <f t="shared" si="0"/>
        <v>7</v>
      </c>
      <c r="C9" s="16" t="s">
        <v>8</v>
      </c>
      <c r="D9" s="11" t="s">
        <v>65</v>
      </c>
      <c r="E9" s="15">
        <v>8.65</v>
      </c>
      <c r="F9" s="15" t="s">
        <v>5</v>
      </c>
      <c r="G9" s="10" t="s">
        <v>92</v>
      </c>
      <c r="H9" s="16">
        <v>7.5</v>
      </c>
      <c r="I9" s="15"/>
    </row>
    <row r="10" spans="2:9" ht="15.75" x14ac:dyDescent="0.25">
      <c r="B10" s="16">
        <f t="shared" si="0"/>
        <v>8</v>
      </c>
      <c r="C10" s="16" t="s">
        <v>10</v>
      </c>
      <c r="D10" s="11" t="s">
        <v>65</v>
      </c>
      <c r="E10" s="15">
        <v>9.25</v>
      </c>
      <c r="F10" s="15" t="s">
        <v>5</v>
      </c>
      <c r="G10" s="10" t="s">
        <v>92</v>
      </c>
      <c r="H10" s="16">
        <v>6</v>
      </c>
      <c r="I10" s="15"/>
    </row>
    <row r="11" spans="2:9" ht="15.75" x14ac:dyDescent="0.25">
      <c r="B11" s="16">
        <f t="shared" si="0"/>
        <v>9</v>
      </c>
      <c r="C11" s="16" t="s">
        <v>6</v>
      </c>
      <c r="D11" s="11" t="s">
        <v>65</v>
      </c>
      <c r="E11" s="15">
        <v>8.3000000000000007</v>
      </c>
      <c r="F11" s="15" t="s">
        <v>5</v>
      </c>
      <c r="G11" s="10" t="s">
        <v>92</v>
      </c>
      <c r="H11" s="15"/>
      <c r="I11" s="15" t="s">
        <v>110</v>
      </c>
    </row>
    <row r="12" spans="2:9" ht="15.75" x14ac:dyDescent="0.25">
      <c r="B12" s="16">
        <f t="shared" si="0"/>
        <v>10</v>
      </c>
      <c r="C12" s="16" t="s">
        <v>13</v>
      </c>
      <c r="D12" s="11" t="s">
        <v>65</v>
      </c>
      <c r="E12" s="15">
        <v>8.1999999999999993</v>
      </c>
      <c r="F12" s="15" t="s">
        <v>12</v>
      </c>
      <c r="G12" s="11" t="s">
        <v>99</v>
      </c>
      <c r="H12" s="15"/>
      <c r="I12" s="15" t="s">
        <v>110</v>
      </c>
    </row>
    <row r="13" spans="2:9" ht="15.75" x14ac:dyDescent="0.25">
      <c r="B13" s="16">
        <f t="shared" si="0"/>
        <v>11</v>
      </c>
      <c r="C13" s="16" t="s">
        <v>15</v>
      </c>
      <c r="D13" s="11" t="s">
        <v>65</v>
      </c>
      <c r="E13" s="15">
        <v>8.1</v>
      </c>
      <c r="F13" s="15" t="s">
        <v>16</v>
      </c>
      <c r="G13" s="15" t="s">
        <v>54</v>
      </c>
      <c r="H13" s="15"/>
      <c r="I13" s="15" t="s">
        <v>110</v>
      </c>
    </row>
    <row r="14" spans="2:9" ht="15.75" x14ac:dyDescent="0.25">
      <c r="B14" s="16">
        <f t="shared" si="0"/>
        <v>12</v>
      </c>
      <c r="C14" s="13" t="s">
        <v>64</v>
      </c>
      <c r="D14" s="11" t="s">
        <v>65</v>
      </c>
      <c r="E14" s="11">
        <v>8</v>
      </c>
      <c r="F14" s="11" t="s">
        <v>67</v>
      </c>
      <c r="G14" s="11" t="s">
        <v>66</v>
      </c>
      <c r="H14" s="15"/>
      <c r="I14" s="15" t="s">
        <v>110</v>
      </c>
    </row>
    <row r="15" spans="2:9" ht="15.75" x14ac:dyDescent="0.25">
      <c r="B15" s="16">
        <f t="shared" si="0"/>
        <v>13</v>
      </c>
      <c r="C15" s="13" t="s">
        <v>76</v>
      </c>
      <c r="D15" s="11" t="s">
        <v>65</v>
      </c>
      <c r="E15" s="11">
        <v>8.5</v>
      </c>
      <c r="F15" s="11" t="s">
        <v>75</v>
      </c>
      <c r="G15" s="11" t="s">
        <v>97</v>
      </c>
      <c r="H15" s="15"/>
      <c r="I15" s="15" t="s">
        <v>110</v>
      </c>
    </row>
  </sheetData>
  <sortState ref="C3:I10">
    <sortCondition descending="1" ref="H3:H10"/>
  </sortState>
  <pageMargins left="0.2" right="0.2" top="0.25" bottom="0.2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1"/>
  <sheetViews>
    <sheetView workbookViewId="0">
      <selection activeCell="I4" sqref="I4"/>
    </sheetView>
  </sheetViews>
  <sheetFormatPr defaultRowHeight="15" x14ac:dyDescent="0.25"/>
  <cols>
    <col min="1" max="1" width="4.5703125" customWidth="1"/>
    <col min="2" max="2" width="5.7109375" style="1" customWidth="1"/>
    <col min="3" max="3" width="18.7109375" customWidth="1"/>
    <col min="4" max="4" width="4.85546875" style="1" customWidth="1"/>
    <col min="5" max="5" width="10.5703125" style="1" customWidth="1"/>
    <col min="6" max="6" width="14.28515625" bestFit="1" customWidth="1"/>
    <col min="7" max="7" width="29.5703125" customWidth="1"/>
    <col min="8" max="8" width="10.7109375" style="1" customWidth="1"/>
    <col min="9" max="9" width="13.140625" customWidth="1"/>
  </cols>
  <sheetData>
    <row r="3" spans="2:9" ht="30.75" customHeight="1" x14ac:dyDescent="0.25">
      <c r="B3" s="14" t="s">
        <v>51</v>
      </c>
      <c r="C3" s="14" t="s">
        <v>0</v>
      </c>
      <c r="D3" s="14" t="s">
        <v>1</v>
      </c>
      <c r="E3" s="17" t="s">
        <v>98</v>
      </c>
      <c r="F3" s="14" t="s">
        <v>3</v>
      </c>
      <c r="G3" s="14" t="s">
        <v>2</v>
      </c>
      <c r="H3" s="17" t="s">
        <v>68</v>
      </c>
      <c r="I3" s="17" t="s">
        <v>59</v>
      </c>
    </row>
    <row r="4" spans="2:9" ht="35.25" customHeight="1" x14ac:dyDescent="0.25">
      <c r="B4" s="27">
        <v>1</v>
      </c>
      <c r="C4" s="27" t="s">
        <v>20</v>
      </c>
      <c r="D4" s="14" t="s">
        <v>82</v>
      </c>
      <c r="E4" s="28">
        <v>9.75</v>
      </c>
      <c r="F4" s="28" t="s">
        <v>5</v>
      </c>
      <c r="G4" s="31" t="s">
        <v>92</v>
      </c>
      <c r="H4" s="27">
        <v>9.8000000000000007</v>
      </c>
      <c r="I4" s="14" t="s">
        <v>116</v>
      </c>
    </row>
    <row r="5" spans="2:9" ht="15.75" x14ac:dyDescent="0.25">
      <c r="B5" s="21">
        <f>B4+1</f>
        <v>2</v>
      </c>
      <c r="C5" s="21" t="s">
        <v>22</v>
      </c>
      <c r="D5" s="11" t="s">
        <v>82</v>
      </c>
      <c r="E5" s="19">
        <v>9</v>
      </c>
      <c r="F5" s="19" t="s">
        <v>14</v>
      </c>
      <c r="G5" s="11" t="s">
        <v>99</v>
      </c>
      <c r="H5" s="19">
        <v>9.3000000000000007</v>
      </c>
      <c r="I5" s="19" t="s">
        <v>111</v>
      </c>
    </row>
    <row r="6" spans="2:9" ht="15.75" x14ac:dyDescent="0.25">
      <c r="B6" s="21">
        <f t="shared" ref="B6:B11" si="0">B5+1</f>
        <v>3</v>
      </c>
      <c r="C6" s="11" t="s">
        <v>108</v>
      </c>
      <c r="D6" s="11" t="s">
        <v>82</v>
      </c>
      <c r="E6" s="11">
        <v>9.3000000000000007</v>
      </c>
      <c r="F6" s="19" t="s">
        <v>101</v>
      </c>
      <c r="G6" s="19" t="s">
        <v>102</v>
      </c>
      <c r="H6" s="18">
        <v>8.8000000000000007</v>
      </c>
      <c r="I6" s="19" t="s">
        <v>112</v>
      </c>
    </row>
    <row r="7" spans="2:9" ht="15.75" x14ac:dyDescent="0.25">
      <c r="B7" s="21">
        <f t="shared" si="0"/>
        <v>4</v>
      </c>
      <c r="C7" s="13" t="s">
        <v>84</v>
      </c>
      <c r="D7" s="11" t="s">
        <v>82</v>
      </c>
      <c r="E7" s="11">
        <v>8.5</v>
      </c>
      <c r="F7" s="11" t="s">
        <v>86</v>
      </c>
      <c r="G7" s="11" t="s">
        <v>96</v>
      </c>
      <c r="H7" s="19">
        <v>8.6</v>
      </c>
      <c r="I7" s="19" t="s">
        <v>112</v>
      </c>
    </row>
    <row r="8" spans="2:9" ht="15.75" x14ac:dyDescent="0.25">
      <c r="B8" s="21">
        <f t="shared" si="0"/>
        <v>5</v>
      </c>
      <c r="C8" s="11" t="s">
        <v>100</v>
      </c>
      <c r="D8" s="11" t="s">
        <v>82</v>
      </c>
      <c r="E8" s="11">
        <v>8</v>
      </c>
      <c r="F8" s="19" t="s">
        <v>101</v>
      </c>
      <c r="G8" s="19" t="s">
        <v>102</v>
      </c>
      <c r="H8" s="18">
        <v>8.5</v>
      </c>
      <c r="I8" s="19" t="s">
        <v>112</v>
      </c>
    </row>
    <row r="9" spans="2:9" ht="15.75" x14ac:dyDescent="0.25">
      <c r="B9" s="21">
        <f t="shared" si="0"/>
        <v>6</v>
      </c>
      <c r="C9" s="13" t="s">
        <v>83</v>
      </c>
      <c r="D9" s="11" t="s">
        <v>82</v>
      </c>
      <c r="E9" s="11">
        <v>8.6</v>
      </c>
      <c r="F9" s="11" t="s">
        <v>86</v>
      </c>
      <c r="G9" s="11" t="s">
        <v>96</v>
      </c>
      <c r="H9" s="19">
        <v>7.5</v>
      </c>
      <c r="I9" s="19"/>
    </row>
    <row r="10" spans="2:9" ht="15.75" x14ac:dyDescent="0.25">
      <c r="B10" s="21">
        <f t="shared" si="0"/>
        <v>7</v>
      </c>
      <c r="C10" s="21" t="s">
        <v>52</v>
      </c>
      <c r="D10" s="11" t="s">
        <v>82</v>
      </c>
      <c r="E10" s="19">
        <v>8</v>
      </c>
      <c r="F10" s="19" t="s">
        <v>21</v>
      </c>
      <c r="G10" s="10" t="s">
        <v>92</v>
      </c>
      <c r="H10" s="19">
        <v>7</v>
      </c>
      <c r="I10" s="19"/>
    </row>
    <row r="11" spans="2:9" ht="15.75" x14ac:dyDescent="0.25">
      <c r="B11" s="21">
        <f t="shared" si="0"/>
        <v>8</v>
      </c>
      <c r="C11" s="13" t="s">
        <v>85</v>
      </c>
      <c r="D11" s="11" t="s">
        <v>82</v>
      </c>
      <c r="E11" s="11">
        <v>8.5</v>
      </c>
      <c r="F11" s="11" t="s">
        <v>86</v>
      </c>
      <c r="G11" s="11" t="s">
        <v>96</v>
      </c>
      <c r="H11" s="19"/>
      <c r="I11" s="19" t="s">
        <v>110</v>
      </c>
    </row>
  </sheetData>
  <sortState ref="C5:I10">
    <sortCondition descending="1" ref="H5:H10"/>
  </sortState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workbookViewId="0">
      <selection activeCell="I4" sqref="I4"/>
    </sheetView>
  </sheetViews>
  <sheetFormatPr defaultRowHeight="15" x14ac:dyDescent="0.25"/>
  <cols>
    <col min="1" max="1" width="4.42578125" customWidth="1"/>
    <col min="2" max="2" width="6.28515625" style="1" customWidth="1"/>
    <col min="3" max="3" width="21.140625" customWidth="1"/>
    <col min="4" max="4" width="5.5703125" style="1" customWidth="1"/>
    <col min="5" max="5" width="10" style="1" customWidth="1"/>
    <col min="6" max="6" width="17.85546875" style="1" bestFit="1" customWidth="1"/>
    <col min="7" max="7" width="28.42578125" bestFit="1" customWidth="1"/>
    <col min="8" max="8" width="10.85546875" style="1" customWidth="1"/>
    <col min="9" max="9" width="12.28515625" style="1" customWidth="1"/>
  </cols>
  <sheetData>
    <row r="3" spans="2:9" ht="29.25" customHeight="1" x14ac:dyDescent="0.25">
      <c r="B3" s="14" t="s">
        <v>51</v>
      </c>
      <c r="C3" s="14" t="s">
        <v>0</v>
      </c>
      <c r="D3" s="14" t="s">
        <v>1</v>
      </c>
      <c r="E3" s="17" t="s">
        <v>98</v>
      </c>
      <c r="F3" s="14" t="s">
        <v>3</v>
      </c>
      <c r="G3" s="14" t="s">
        <v>2</v>
      </c>
      <c r="H3" s="17" t="s">
        <v>68</v>
      </c>
      <c r="I3" s="17" t="s">
        <v>59</v>
      </c>
    </row>
    <row r="4" spans="2:9" ht="28.5" customHeight="1" x14ac:dyDescent="0.25">
      <c r="B4" s="16">
        <v>1</v>
      </c>
      <c r="C4" s="27" t="s">
        <v>28</v>
      </c>
      <c r="D4" s="14" t="s">
        <v>77</v>
      </c>
      <c r="E4" s="28">
        <v>9.6</v>
      </c>
      <c r="F4" s="28" t="s">
        <v>14</v>
      </c>
      <c r="G4" s="14" t="s">
        <v>99</v>
      </c>
      <c r="H4" s="29">
        <v>9.5</v>
      </c>
      <c r="I4" s="26" t="s">
        <v>116</v>
      </c>
    </row>
    <row r="5" spans="2:9" ht="15.75" x14ac:dyDescent="0.25">
      <c r="B5" s="21">
        <f>B4+1</f>
        <v>2</v>
      </c>
      <c r="C5" s="21" t="s">
        <v>29</v>
      </c>
      <c r="D5" s="11" t="s">
        <v>77</v>
      </c>
      <c r="E5" s="19">
        <v>9</v>
      </c>
      <c r="F5" s="19" t="s">
        <v>14</v>
      </c>
      <c r="G5" s="11" t="s">
        <v>99</v>
      </c>
      <c r="H5" s="19">
        <v>9.1999999999999993</v>
      </c>
      <c r="I5" s="19" t="s">
        <v>111</v>
      </c>
    </row>
    <row r="6" spans="2:9" ht="15.75" x14ac:dyDescent="0.25">
      <c r="B6" s="21">
        <f t="shared" ref="B6:B15" si="0">B5+1</f>
        <v>3</v>
      </c>
      <c r="C6" s="23" t="s">
        <v>27</v>
      </c>
      <c r="D6" s="11" t="s">
        <v>77</v>
      </c>
      <c r="E6" s="22">
        <v>8</v>
      </c>
      <c r="F6" s="22" t="s">
        <v>26</v>
      </c>
      <c r="G6" s="11" t="s">
        <v>99</v>
      </c>
      <c r="H6" s="22">
        <v>9</v>
      </c>
      <c r="I6" s="22" t="s">
        <v>111</v>
      </c>
    </row>
    <row r="7" spans="2:9" ht="15.75" x14ac:dyDescent="0.25">
      <c r="B7" s="21">
        <f t="shared" si="0"/>
        <v>4</v>
      </c>
      <c r="C7" s="13" t="s">
        <v>87</v>
      </c>
      <c r="D7" s="11" t="s">
        <v>77</v>
      </c>
      <c r="E7" s="11">
        <v>8.5</v>
      </c>
      <c r="F7" s="11" t="s">
        <v>88</v>
      </c>
      <c r="G7" s="11" t="s">
        <v>96</v>
      </c>
      <c r="H7" s="19">
        <v>9</v>
      </c>
      <c r="I7" s="22" t="s">
        <v>111</v>
      </c>
    </row>
    <row r="8" spans="2:9" ht="15.75" x14ac:dyDescent="0.25">
      <c r="B8" s="21">
        <f t="shared" si="0"/>
        <v>5</v>
      </c>
      <c r="C8" s="21" t="s">
        <v>103</v>
      </c>
      <c r="D8" s="11" t="s">
        <v>77</v>
      </c>
      <c r="E8" s="11">
        <v>9.5500000000000007</v>
      </c>
      <c r="F8" s="19" t="s">
        <v>101</v>
      </c>
      <c r="G8" s="19" t="s">
        <v>102</v>
      </c>
      <c r="H8" s="18">
        <v>9</v>
      </c>
      <c r="I8" s="22" t="s">
        <v>111</v>
      </c>
    </row>
    <row r="9" spans="2:9" s="5" customFormat="1" ht="15.75" x14ac:dyDescent="0.25">
      <c r="B9" s="23">
        <f t="shared" si="0"/>
        <v>6</v>
      </c>
      <c r="C9" s="21" t="s">
        <v>30</v>
      </c>
      <c r="D9" s="11" t="s">
        <v>77</v>
      </c>
      <c r="E9" s="19">
        <v>8.6999999999999993</v>
      </c>
      <c r="F9" s="19" t="s">
        <v>23</v>
      </c>
      <c r="G9" s="11" t="s">
        <v>93</v>
      </c>
      <c r="H9" s="19">
        <v>8.5</v>
      </c>
      <c r="I9" s="19" t="s">
        <v>112</v>
      </c>
    </row>
    <row r="10" spans="2:9" ht="15.75" x14ac:dyDescent="0.25">
      <c r="B10" s="23">
        <f t="shared" si="0"/>
        <v>7</v>
      </c>
      <c r="C10" s="21" t="s">
        <v>34</v>
      </c>
      <c r="D10" s="11" t="s">
        <v>77</v>
      </c>
      <c r="E10" s="19">
        <v>8</v>
      </c>
      <c r="F10" s="19" t="s">
        <v>32</v>
      </c>
      <c r="G10" s="19" t="s">
        <v>19</v>
      </c>
      <c r="H10" s="19">
        <v>8.5</v>
      </c>
      <c r="I10" s="19" t="s">
        <v>112</v>
      </c>
    </row>
    <row r="11" spans="2:9" ht="15.75" x14ac:dyDescent="0.25">
      <c r="B11" s="23">
        <f t="shared" si="0"/>
        <v>8</v>
      </c>
      <c r="C11" s="21" t="s">
        <v>33</v>
      </c>
      <c r="D11" s="11" t="s">
        <v>77</v>
      </c>
      <c r="E11" s="19">
        <v>8.4499999999999993</v>
      </c>
      <c r="F11" s="19" t="s">
        <v>32</v>
      </c>
      <c r="G11" s="19" t="s">
        <v>19</v>
      </c>
      <c r="H11" s="19">
        <v>8</v>
      </c>
      <c r="I11" s="19" t="s">
        <v>113</v>
      </c>
    </row>
    <row r="12" spans="2:9" ht="15.75" x14ac:dyDescent="0.25">
      <c r="B12" s="23">
        <f t="shared" si="0"/>
        <v>9</v>
      </c>
      <c r="C12" s="21" t="s">
        <v>104</v>
      </c>
      <c r="D12" s="11" t="s">
        <v>77</v>
      </c>
      <c r="E12" s="11">
        <v>9</v>
      </c>
      <c r="F12" s="19" t="s">
        <v>101</v>
      </c>
      <c r="G12" s="19" t="s">
        <v>102</v>
      </c>
      <c r="H12" s="18">
        <v>8</v>
      </c>
      <c r="I12" s="19" t="s">
        <v>113</v>
      </c>
    </row>
    <row r="13" spans="2:9" ht="15.75" x14ac:dyDescent="0.25">
      <c r="B13" s="23">
        <f t="shared" si="0"/>
        <v>10</v>
      </c>
      <c r="C13" s="13" t="s">
        <v>78</v>
      </c>
      <c r="D13" s="11" t="s">
        <v>77</v>
      </c>
      <c r="E13" s="11">
        <v>8.9499999999999993</v>
      </c>
      <c r="F13" s="11" t="s">
        <v>81</v>
      </c>
      <c r="G13" s="11" t="s">
        <v>97</v>
      </c>
      <c r="H13" s="19">
        <v>7.5</v>
      </c>
      <c r="I13" s="19"/>
    </row>
    <row r="14" spans="2:9" ht="15.75" x14ac:dyDescent="0.25">
      <c r="B14" s="23">
        <f t="shared" si="0"/>
        <v>11</v>
      </c>
      <c r="C14" s="13" t="s">
        <v>80</v>
      </c>
      <c r="D14" s="11" t="s">
        <v>77</v>
      </c>
      <c r="E14" s="11">
        <v>9</v>
      </c>
      <c r="F14" s="11" t="s">
        <v>75</v>
      </c>
      <c r="G14" s="11" t="s">
        <v>97</v>
      </c>
      <c r="H14" s="19">
        <v>7.5</v>
      </c>
      <c r="I14" s="19"/>
    </row>
    <row r="15" spans="2:9" ht="15.75" x14ac:dyDescent="0.25">
      <c r="B15" s="23">
        <f t="shared" si="0"/>
        <v>12</v>
      </c>
      <c r="C15" s="13" t="s">
        <v>79</v>
      </c>
      <c r="D15" s="11" t="s">
        <v>77</v>
      </c>
      <c r="E15" s="11">
        <v>9</v>
      </c>
      <c r="F15" s="11" t="s">
        <v>75</v>
      </c>
      <c r="G15" s="11" t="s">
        <v>97</v>
      </c>
      <c r="H15" s="19">
        <v>6.7</v>
      </c>
      <c r="I15" s="19"/>
    </row>
  </sheetData>
  <sortState ref="C4:I15">
    <sortCondition descending="1" ref="H4:H15"/>
  </sortState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4"/>
  <sheetViews>
    <sheetView workbookViewId="0">
      <selection activeCell="N7" sqref="N7"/>
    </sheetView>
  </sheetViews>
  <sheetFormatPr defaultRowHeight="15" x14ac:dyDescent="0.25"/>
  <cols>
    <col min="1" max="1" width="2.7109375" customWidth="1"/>
    <col min="2" max="2" width="6.42578125" style="1" customWidth="1"/>
    <col min="3" max="3" width="18.85546875" customWidth="1"/>
    <col min="4" max="4" width="6.140625" style="1" customWidth="1"/>
    <col min="5" max="5" width="12" style="1" customWidth="1"/>
    <col min="6" max="6" width="14.5703125" style="1" bestFit="1" customWidth="1"/>
    <col min="7" max="7" width="29.5703125" customWidth="1"/>
    <col min="8" max="8" width="12.28515625" style="1" customWidth="1"/>
    <col min="9" max="9" width="15.42578125" style="1" customWidth="1"/>
  </cols>
  <sheetData>
    <row r="3" spans="2:9" ht="29.25" customHeight="1" x14ac:dyDescent="0.25">
      <c r="B3" s="14" t="s">
        <v>51</v>
      </c>
      <c r="C3" s="14" t="s">
        <v>0</v>
      </c>
      <c r="D3" s="14" t="s">
        <v>1</v>
      </c>
      <c r="E3" s="17" t="s">
        <v>98</v>
      </c>
      <c r="F3" s="14" t="s">
        <v>3</v>
      </c>
      <c r="G3" s="14" t="s">
        <v>2</v>
      </c>
      <c r="H3" s="17" t="s">
        <v>68</v>
      </c>
      <c r="I3" s="17" t="s">
        <v>59</v>
      </c>
    </row>
    <row r="4" spans="2:9" ht="31.5" customHeight="1" x14ac:dyDescent="0.25">
      <c r="B4" s="16">
        <v>1</v>
      </c>
      <c r="C4" s="27" t="s">
        <v>40</v>
      </c>
      <c r="D4" s="14" t="s">
        <v>70</v>
      </c>
      <c r="E4" s="28">
        <v>9.4499999999999993</v>
      </c>
      <c r="F4" s="28" t="s">
        <v>25</v>
      </c>
      <c r="G4" s="14" t="s">
        <v>94</v>
      </c>
      <c r="H4" s="27">
        <v>9.6999999999999993</v>
      </c>
      <c r="I4" s="14" t="s">
        <v>115</v>
      </c>
    </row>
    <row r="5" spans="2:9" ht="18" customHeight="1" x14ac:dyDescent="0.25">
      <c r="B5" s="16">
        <f>B4+1</f>
        <v>2</v>
      </c>
      <c r="C5" s="16" t="s">
        <v>39</v>
      </c>
      <c r="D5" s="11" t="s">
        <v>70</v>
      </c>
      <c r="E5" s="15">
        <v>9.4</v>
      </c>
      <c r="F5" s="15" t="s">
        <v>25</v>
      </c>
      <c r="G5" s="11" t="s">
        <v>94</v>
      </c>
      <c r="H5" s="15">
        <v>9.3000000000000007</v>
      </c>
      <c r="I5" s="15" t="s">
        <v>111</v>
      </c>
    </row>
    <row r="6" spans="2:9" ht="18" customHeight="1" x14ac:dyDescent="0.25">
      <c r="B6" s="16">
        <f t="shared" ref="B6:B14" si="0">B5+1</f>
        <v>3</v>
      </c>
      <c r="C6" s="16" t="s">
        <v>35</v>
      </c>
      <c r="D6" s="11" t="s">
        <v>70</v>
      </c>
      <c r="E6" s="15">
        <v>9.6</v>
      </c>
      <c r="F6" s="15" t="s">
        <v>5</v>
      </c>
      <c r="G6" s="10" t="s">
        <v>92</v>
      </c>
      <c r="H6" s="15">
        <v>9.1999999999999993</v>
      </c>
      <c r="I6" s="15" t="s">
        <v>111</v>
      </c>
    </row>
    <row r="7" spans="2:9" s="5" customFormat="1" ht="18" customHeight="1" x14ac:dyDescent="0.25">
      <c r="B7" s="25">
        <f t="shared" si="0"/>
        <v>4</v>
      </c>
      <c r="C7" s="25" t="s">
        <v>36</v>
      </c>
      <c r="D7" s="11" t="s">
        <v>70</v>
      </c>
      <c r="E7" s="24">
        <v>9.1</v>
      </c>
      <c r="F7" s="24" t="s">
        <v>12</v>
      </c>
      <c r="G7" s="11" t="s">
        <v>99</v>
      </c>
      <c r="H7" s="24">
        <v>8.3000000000000007</v>
      </c>
      <c r="I7" s="24" t="s">
        <v>113</v>
      </c>
    </row>
    <row r="8" spans="2:9" ht="18" customHeight="1" x14ac:dyDescent="0.25">
      <c r="B8" s="16">
        <f t="shared" si="0"/>
        <v>5</v>
      </c>
      <c r="C8" s="16" t="s">
        <v>41</v>
      </c>
      <c r="D8" s="11" t="s">
        <v>70</v>
      </c>
      <c r="E8" s="15">
        <v>9.15</v>
      </c>
      <c r="F8" s="15" t="s">
        <v>25</v>
      </c>
      <c r="G8" s="11" t="s">
        <v>94</v>
      </c>
      <c r="H8" s="15">
        <v>8.1999999999999993</v>
      </c>
      <c r="I8" s="24" t="s">
        <v>113</v>
      </c>
    </row>
    <row r="9" spans="2:9" ht="18" customHeight="1" x14ac:dyDescent="0.25">
      <c r="B9" s="16">
        <f t="shared" si="0"/>
        <v>6</v>
      </c>
      <c r="C9" s="16" t="s">
        <v>37</v>
      </c>
      <c r="D9" s="11" t="s">
        <v>70</v>
      </c>
      <c r="E9" s="15">
        <v>8.0500000000000007</v>
      </c>
      <c r="F9" s="15" t="s">
        <v>32</v>
      </c>
      <c r="G9" s="15" t="s">
        <v>19</v>
      </c>
      <c r="H9" s="15">
        <v>8</v>
      </c>
      <c r="I9" s="24" t="s">
        <v>113</v>
      </c>
    </row>
    <row r="10" spans="2:9" ht="18" customHeight="1" x14ac:dyDescent="0.25">
      <c r="B10" s="16">
        <f t="shared" si="0"/>
        <v>7</v>
      </c>
      <c r="C10" s="13" t="s">
        <v>89</v>
      </c>
      <c r="D10" s="11" t="s">
        <v>70</v>
      </c>
      <c r="E10" s="11">
        <v>8.1</v>
      </c>
      <c r="F10" s="11" t="s">
        <v>90</v>
      </c>
      <c r="G10" s="11" t="s">
        <v>96</v>
      </c>
      <c r="H10" s="15">
        <v>8</v>
      </c>
      <c r="I10" s="24" t="s">
        <v>113</v>
      </c>
    </row>
    <row r="11" spans="2:9" ht="18" customHeight="1" x14ac:dyDescent="0.25">
      <c r="B11" s="16">
        <f t="shared" si="0"/>
        <v>8</v>
      </c>
      <c r="C11" s="16" t="s">
        <v>38</v>
      </c>
      <c r="D11" s="11" t="s">
        <v>70</v>
      </c>
      <c r="E11" s="15">
        <v>8</v>
      </c>
      <c r="F11" s="15" t="s">
        <v>32</v>
      </c>
      <c r="G11" s="15" t="s">
        <v>19</v>
      </c>
      <c r="H11" s="15">
        <v>7.1</v>
      </c>
      <c r="I11" s="15"/>
    </row>
    <row r="12" spans="2:9" ht="18" customHeight="1" x14ac:dyDescent="0.25">
      <c r="B12" s="16">
        <f t="shared" si="0"/>
        <v>9</v>
      </c>
      <c r="C12" s="13" t="s">
        <v>69</v>
      </c>
      <c r="D12" s="11" t="s">
        <v>70</v>
      </c>
      <c r="E12" s="11">
        <v>9</v>
      </c>
      <c r="F12" s="11" t="s">
        <v>71</v>
      </c>
      <c r="G12" s="12" t="s">
        <v>95</v>
      </c>
      <c r="H12" s="11">
        <v>7</v>
      </c>
      <c r="I12" s="15"/>
    </row>
    <row r="13" spans="2:9" ht="18" customHeight="1" x14ac:dyDescent="0.25">
      <c r="B13" s="16">
        <f t="shared" si="0"/>
        <v>10</v>
      </c>
      <c r="C13" s="16" t="s">
        <v>55</v>
      </c>
      <c r="D13" s="11" t="s">
        <v>70</v>
      </c>
      <c r="E13" s="15">
        <v>8</v>
      </c>
      <c r="F13" s="15" t="s">
        <v>32</v>
      </c>
      <c r="G13" s="15" t="s">
        <v>19</v>
      </c>
      <c r="H13" s="15">
        <v>6.7</v>
      </c>
      <c r="I13" s="15"/>
    </row>
    <row r="14" spans="2:9" ht="18" customHeight="1" x14ac:dyDescent="0.25">
      <c r="B14" s="16">
        <f t="shared" si="0"/>
        <v>11</v>
      </c>
      <c r="C14" s="16" t="s">
        <v>42</v>
      </c>
      <c r="D14" s="11" t="s">
        <v>70</v>
      </c>
      <c r="E14" s="15">
        <v>8.85</v>
      </c>
      <c r="F14" s="15" t="s">
        <v>25</v>
      </c>
      <c r="G14" s="11" t="s">
        <v>94</v>
      </c>
      <c r="H14" s="15"/>
      <c r="I14" s="15" t="s">
        <v>110</v>
      </c>
    </row>
  </sheetData>
  <sortState ref="C4:I13">
    <sortCondition descending="1" ref="H4:H13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0"/>
  <sheetViews>
    <sheetView workbookViewId="0">
      <selection activeCell="L13" sqref="L13"/>
    </sheetView>
  </sheetViews>
  <sheetFormatPr defaultRowHeight="15" x14ac:dyDescent="0.25"/>
  <cols>
    <col min="1" max="1" width="5" customWidth="1"/>
    <col min="2" max="2" width="5.28515625" style="1" customWidth="1"/>
    <col min="3" max="3" width="18.28515625" customWidth="1"/>
    <col min="4" max="4" width="6.28515625" style="1" customWidth="1"/>
    <col min="5" max="5" width="11" style="1" customWidth="1"/>
    <col min="6" max="6" width="18.7109375" style="1" customWidth="1"/>
    <col min="7" max="7" width="28.5703125" bestFit="1" customWidth="1"/>
    <col min="8" max="8" width="13" style="1" customWidth="1"/>
    <col min="9" max="9" width="12.85546875" customWidth="1"/>
  </cols>
  <sheetData>
    <row r="3" spans="2:9" ht="30.75" customHeight="1" x14ac:dyDescent="0.25">
      <c r="B3" s="14" t="s">
        <v>51</v>
      </c>
      <c r="C3" s="14" t="s">
        <v>0</v>
      </c>
      <c r="D3" s="14" t="s">
        <v>1</v>
      </c>
      <c r="E3" s="17" t="s">
        <v>98</v>
      </c>
      <c r="F3" s="14" t="s">
        <v>3</v>
      </c>
      <c r="G3" s="14" t="s">
        <v>2</v>
      </c>
      <c r="H3" s="17" t="s">
        <v>68</v>
      </c>
      <c r="I3" s="17" t="s">
        <v>59</v>
      </c>
    </row>
    <row r="4" spans="2:9" ht="30" customHeight="1" x14ac:dyDescent="0.25">
      <c r="B4" s="27">
        <v>1</v>
      </c>
      <c r="C4" s="32" t="s">
        <v>72</v>
      </c>
      <c r="D4" s="14" t="s">
        <v>73</v>
      </c>
      <c r="E4" s="14">
        <v>8.5</v>
      </c>
      <c r="F4" s="14" t="s">
        <v>71</v>
      </c>
      <c r="G4" s="33" t="s">
        <v>95</v>
      </c>
      <c r="H4" s="28">
        <v>9.1999999999999993</v>
      </c>
      <c r="I4" s="14" t="s">
        <v>111</v>
      </c>
    </row>
    <row r="5" spans="2:9" ht="18" customHeight="1" x14ac:dyDescent="0.25">
      <c r="B5" s="16">
        <f>B4+1</f>
        <v>2</v>
      </c>
      <c r="C5" s="16" t="s">
        <v>48</v>
      </c>
      <c r="D5" s="11" t="s">
        <v>73</v>
      </c>
      <c r="E5" s="15">
        <v>9.1999999999999993</v>
      </c>
      <c r="F5" s="15" t="s">
        <v>25</v>
      </c>
      <c r="G5" s="11" t="s">
        <v>94</v>
      </c>
      <c r="H5" s="15">
        <v>9</v>
      </c>
      <c r="I5" s="15" t="s">
        <v>111</v>
      </c>
    </row>
    <row r="6" spans="2:9" ht="18" customHeight="1" x14ac:dyDescent="0.25">
      <c r="B6" s="16">
        <f t="shared" ref="B6:B11" si="0">B5+1</f>
        <v>3</v>
      </c>
      <c r="C6" s="16" t="s">
        <v>50</v>
      </c>
      <c r="D6" s="11" t="s">
        <v>73</v>
      </c>
      <c r="E6" s="15">
        <v>9.1999999999999993</v>
      </c>
      <c r="F6" s="15" t="s">
        <v>25</v>
      </c>
      <c r="G6" s="11" t="s">
        <v>94</v>
      </c>
      <c r="H6" s="15">
        <v>8.8000000000000007</v>
      </c>
      <c r="I6" s="15" t="s">
        <v>112</v>
      </c>
    </row>
    <row r="7" spans="2:9" ht="18" customHeight="1" x14ac:dyDescent="0.25">
      <c r="B7" s="16">
        <f t="shared" si="0"/>
        <v>4</v>
      </c>
      <c r="C7" s="16" t="s">
        <v>56</v>
      </c>
      <c r="D7" s="11" t="s">
        <v>73</v>
      </c>
      <c r="E7" s="15">
        <v>8.5</v>
      </c>
      <c r="F7" s="15" t="s">
        <v>57</v>
      </c>
      <c r="G7" s="15" t="s">
        <v>58</v>
      </c>
      <c r="H7" s="15">
        <v>8.8000000000000007</v>
      </c>
      <c r="I7" s="15" t="s">
        <v>112</v>
      </c>
    </row>
    <row r="8" spans="2:9" ht="18" customHeight="1" x14ac:dyDescent="0.25">
      <c r="B8" s="16">
        <f t="shared" si="0"/>
        <v>5</v>
      </c>
      <c r="C8" s="16" t="s">
        <v>47</v>
      </c>
      <c r="D8" s="11" t="s">
        <v>73</v>
      </c>
      <c r="E8" s="15">
        <v>8</v>
      </c>
      <c r="F8" s="15" t="s">
        <v>24</v>
      </c>
      <c r="G8" s="15" t="s">
        <v>19</v>
      </c>
      <c r="H8" s="15">
        <v>8.5</v>
      </c>
      <c r="I8" s="15" t="s">
        <v>112</v>
      </c>
    </row>
    <row r="9" spans="2:9" ht="18" customHeight="1" x14ac:dyDescent="0.25">
      <c r="B9" s="16">
        <f t="shared" si="0"/>
        <v>6</v>
      </c>
      <c r="C9" s="16" t="s">
        <v>44</v>
      </c>
      <c r="D9" s="11" t="s">
        <v>73</v>
      </c>
      <c r="E9" s="15">
        <v>8.75</v>
      </c>
      <c r="F9" s="15" t="s">
        <v>23</v>
      </c>
      <c r="G9" s="11" t="s">
        <v>93</v>
      </c>
      <c r="H9" s="15">
        <v>8</v>
      </c>
      <c r="I9" s="15" t="s">
        <v>113</v>
      </c>
    </row>
    <row r="10" spans="2:9" ht="18" customHeight="1" x14ac:dyDescent="0.25">
      <c r="B10" s="16">
        <f t="shared" si="0"/>
        <v>7</v>
      </c>
      <c r="C10" s="13" t="s">
        <v>91</v>
      </c>
      <c r="D10" s="11" t="s">
        <v>73</v>
      </c>
      <c r="E10" s="11">
        <v>9.1</v>
      </c>
      <c r="F10" s="11" t="s">
        <v>86</v>
      </c>
      <c r="G10" s="11" t="s">
        <v>96</v>
      </c>
      <c r="H10" s="15">
        <v>8</v>
      </c>
      <c r="I10" s="15" t="s">
        <v>113</v>
      </c>
    </row>
    <row r="11" spans="2:9" ht="18" customHeight="1" x14ac:dyDescent="0.25">
      <c r="B11" s="16">
        <f t="shared" si="0"/>
        <v>8</v>
      </c>
      <c r="C11" s="16" t="s">
        <v>46</v>
      </c>
      <c r="D11" s="11" t="s">
        <v>73</v>
      </c>
      <c r="E11" s="15">
        <v>8.6999999999999993</v>
      </c>
      <c r="F11" s="15" t="s">
        <v>45</v>
      </c>
      <c r="G11" s="15" t="s">
        <v>31</v>
      </c>
      <c r="H11" s="15">
        <v>7.7</v>
      </c>
      <c r="I11" s="15"/>
    </row>
    <row r="12" spans="2:9" ht="18" customHeight="1" x14ac:dyDescent="0.25">
      <c r="B12" s="16">
        <v>9</v>
      </c>
      <c r="C12" s="16" t="s">
        <v>49</v>
      </c>
      <c r="D12" s="11" t="s">
        <v>73</v>
      </c>
      <c r="E12" s="15">
        <v>8.6</v>
      </c>
      <c r="F12" s="15" t="s">
        <v>25</v>
      </c>
      <c r="G12" s="11" t="s">
        <v>94</v>
      </c>
      <c r="H12" s="15">
        <v>7.5</v>
      </c>
      <c r="I12" s="15"/>
    </row>
    <row r="13" spans="2:9" ht="18" customHeight="1" x14ac:dyDescent="0.25">
      <c r="B13" s="16">
        <v>10</v>
      </c>
      <c r="C13" s="16" t="s">
        <v>43</v>
      </c>
      <c r="D13" s="11" t="s">
        <v>73</v>
      </c>
      <c r="E13" s="15">
        <v>8.15</v>
      </c>
      <c r="F13" s="15" t="s">
        <v>5</v>
      </c>
      <c r="G13" s="10" t="s">
        <v>92</v>
      </c>
      <c r="H13" s="15">
        <v>6.8</v>
      </c>
      <c r="I13" s="15"/>
    </row>
    <row r="14" spans="2:9" ht="18" customHeight="1" x14ac:dyDescent="0.25">
      <c r="B14" s="16">
        <v>11</v>
      </c>
      <c r="C14" s="13" t="s">
        <v>74</v>
      </c>
      <c r="D14" s="11" t="s">
        <v>73</v>
      </c>
      <c r="E14" s="11">
        <v>8.8000000000000007</v>
      </c>
      <c r="F14" s="11" t="s">
        <v>71</v>
      </c>
      <c r="G14" s="12" t="s">
        <v>95</v>
      </c>
      <c r="H14" s="15">
        <v>6.8</v>
      </c>
      <c r="I14" s="15"/>
    </row>
    <row r="15" spans="2:9" x14ac:dyDescent="0.25">
      <c r="B15" s="4"/>
      <c r="C15" s="9"/>
      <c r="D15" s="4"/>
      <c r="E15" s="4"/>
      <c r="F15" s="4"/>
      <c r="G15" s="9"/>
      <c r="H15" s="4"/>
      <c r="I15" s="9"/>
    </row>
    <row r="16" spans="2:9" s="5" customFormat="1" x14ac:dyDescent="0.25">
      <c r="B16" s="6"/>
      <c r="C16" s="7"/>
      <c r="D16" s="6"/>
      <c r="E16" s="6"/>
      <c r="F16" s="6"/>
      <c r="G16" s="7"/>
      <c r="H16" s="8"/>
      <c r="I16" s="7"/>
    </row>
    <row r="17" spans="2:9" x14ac:dyDescent="0.25">
      <c r="B17" s="4"/>
      <c r="C17" s="9"/>
      <c r="D17" s="4"/>
      <c r="E17" s="4"/>
      <c r="F17" s="4"/>
      <c r="G17" s="9"/>
      <c r="H17" s="4"/>
      <c r="I17" s="9"/>
    </row>
    <row r="18" spans="2:9" x14ac:dyDescent="0.25">
      <c r="B18" s="4"/>
      <c r="C18" s="9"/>
      <c r="D18" s="4"/>
      <c r="E18" s="4"/>
      <c r="F18" s="4"/>
      <c r="G18" s="9"/>
      <c r="H18" s="4"/>
      <c r="I18" s="9"/>
    </row>
    <row r="19" spans="2:9" x14ac:dyDescent="0.25">
      <c r="B19" s="4"/>
      <c r="C19" s="9"/>
      <c r="D19" s="4"/>
      <c r="E19" s="4"/>
      <c r="F19" s="4"/>
      <c r="G19" s="9"/>
      <c r="H19" s="4"/>
      <c r="I19" s="9"/>
    </row>
    <row r="20" spans="2:9" x14ac:dyDescent="0.25">
      <c r="B20" s="4"/>
      <c r="C20" s="9"/>
      <c r="D20" s="4"/>
      <c r="E20" s="4"/>
      <c r="F20" s="4"/>
      <c r="G20" s="9"/>
      <c r="H20" s="4"/>
      <c r="I20" s="9"/>
    </row>
  </sheetData>
  <sortState ref="C4:I14">
    <sortCondition descending="1" ref="H4:H14"/>
  </sortState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2"/>
  <sheetViews>
    <sheetView workbookViewId="0">
      <selection activeCell="F3" sqref="F3"/>
    </sheetView>
  </sheetViews>
  <sheetFormatPr defaultRowHeight="15" x14ac:dyDescent="0.25"/>
  <cols>
    <col min="1" max="1" width="2.42578125" customWidth="1"/>
    <col min="11" max="11" width="42.28515625" customWidth="1"/>
  </cols>
  <sheetData>
    <row r="5" spans="2:11" ht="46.5" x14ac:dyDescent="0.7">
      <c r="B5" s="34" t="s">
        <v>61</v>
      </c>
      <c r="C5" s="34"/>
      <c r="D5" s="34"/>
      <c r="E5" s="34"/>
      <c r="F5" s="34"/>
      <c r="G5" s="34"/>
      <c r="H5" s="34"/>
      <c r="I5" s="34"/>
      <c r="J5" s="34"/>
      <c r="K5" s="34"/>
    </row>
    <row r="6" spans="2:11" ht="46.5" x14ac:dyDescent="0.7">
      <c r="B6" s="34" t="s">
        <v>60</v>
      </c>
      <c r="C6" s="34"/>
      <c r="D6" s="34"/>
      <c r="E6" s="34"/>
      <c r="F6" s="34"/>
      <c r="G6" s="34"/>
      <c r="H6" s="34"/>
      <c r="I6" s="34"/>
      <c r="J6" s="34"/>
      <c r="K6" s="34"/>
    </row>
    <row r="7" spans="2:11" ht="61.5" x14ac:dyDescent="0.9">
      <c r="B7" s="35" t="s">
        <v>109</v>
      </c>
      <c r="C7" s="35"/>
      <c r="D7" s="35"/>
      <c r="E7" s="35"/>
      <c r="F7" s="35"/>
      <c r="G7" s="35"/>
      <c r="H7" s="35"/>
      <c r="I7" s="35"/>
      <c r="J7" s="35"/>
      <c r="K7" s="35"/>
    </row>
    <row r="8" spans="2:11" ht="39.75" customHeight="1" x14ac:dyDescent="0.7">
      <c r="B8" s="34" t="s">
        <v>114</v>
      </c>
      <c r="C8" s="34"/>
      <c r="D8" s="34"/>
      <c r="E8" s="34"/>
      <c r="F8" s="34"/>
      <c r="G8" s="34"/>
      <c r="H8" s="34"/>
      <c r="I8" s="34"/>
      <c r="J8" s="34"/>
      <c r="K8" s="34"/>
    </row>
    <row r="11" spans="2:11" ht="28.5" x14ac:dyDescent="0.45">
      <c r="B11" s="3" t="s">
        <v>62</v>
      </c>
      <c r="C11" s="3"/>
    </row>
    <row r="12" spans="2:11" ht="28.5" x14ac:dyDescent="0.45">
      <c r="B12" s="3" t="s">
        <v>63</v>
      </c>
      <c r="C12" s="3"/>
    </row>
  </sheetData>
  <mergeCells count="4">
    <mergeCell ref="B5:K5"/>
    <mergeCell ref="B6:K6"/>
    <mergeCell ref="B8:K8"/>
    <mergeCell ref="B7:K7"/>
  </mergeCells>
  <hyperlinks>
    <hyperlink ref="B7" r:id="rId1"/>
  </hyperlinks>
  <pageMargins left="0" right="0" top="0.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VIII</vt:lpstr>
      <vt:lpstr>IX</vt:lpstr>
      <vt:lpstr>X</vt:lpstr>
      <vt:lpstr>XI</vt:lpstr>
      <vt:lpstr>XII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2015-03-07T17:58:22Z</dcterms:modified>
</cp:coreProperties>
</file>