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VIII" sheetId="1" r:id="rId1"/>
    <sheet name="IX" sheetId="2" r:id="rId2"/>
    <sheet name="X" sheetId="3" r:id="rId3"/>
    <sheet name="XI" sheetId="4" r:id="rId4"/>
    <sheet name="XII" sheetId="5" r:id="rId5"/>
  </sheets>
  <calcPr calcId="144525"/>
</workbook>
</file>

<file path=xl/calcChain.xml><?xml version="1.0" encoding="utf-8"?>
<calcChain xmlns="http://schemas.openxmlformats.org/spreadsheetml/2006/main">
  <c r="B7" i="3" l="1"/>
  <c r="B8" i="3" s="1"/>
  <c r="B9" i="3" s="1"/>
  <c r="B10" i="3" s="1"/>
  <c r="B11" i="3" s="1"/>
  <c r="B12" i="3" s="1"/>
  <c r="B13" i="3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4" i="4"/>
  <c r="B5" i="4" s="1"/>
  <c r="B6" i="4" s="1"/>
  <c r="B7" i="4" s="1"/>
  <c r="B5" i="3"/>
  <c r="B6" i="3" s="1"/>
  <c r="B8" i="2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5" i="2"/>
  <c r="B6" i="2" s="1"/>
  <c r="B7" i="2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6" i="1"/>
</calcChain>
</file>

<file path=xl/sharedStrings.xml><?xml version="1.0" encoding="utf-8"?>
<sst xmlns="http://schemas.openxmlformats.org/spreadsheetml/2006/main" count="362" uniqueCount="143">
  <si>
    <t>VIII</t>
  </si>
  <si>
    <t>C.N. Vasile Goldiş Arad</t>
  </si>
  <si>
    <t>Lic.Ped.”D. Tichindeal”</t>
  </si>
  <si>
    <t>Sava Daniela</t>
  </si>
  <si>
    <t>Lupei Andreea</t>
  </si>
  <si>
    <t>Liceul de Arte „Sabin Drăgoi” Arad</t>
  </si>
  <si>
    <t>Băşoiu Loredana</t>
  </si>
  <si>
    <t>Bulzan Călin</t>
  </si>
  <si>
    <t>Onişor Romina</t>
  </si>
  <si>
    <t>Fekete Iulia</t>
  </si>
  <si>
    <t>L. T. A. Muller Guttenbrunn</t>
  </si>
  <si>
    <t>Eugen Ghita</t>
  </si>
  <si>
    <t>Popescu Ioana</t>
  </si>
  <si>
    <t>Nr. Crt.</t>
  </si>
  <si>
    <t>Nume şi prenume</t>
  </si>
  <si>
    <t>Clasa</t>
  </si>
  <si>
    <t>Unitatea  şcolară de  provenienţă</t>
  </si>
  <si>
    <t>Tosețchi Valentin</t>
  </si>
  <si>
    <t>IX</t>
  </si>
  <si>
    <t>Stana Aurelian</t>
  </si>
  <si>
    <t>Leucuţia Alexandru</t>
  </si>
  <si>
    <t>Colegiul National ,,Moise Nicoara”</t>
  </si>
  <si>
    <t>Morariu Radu</t>
  </si>
  <si>
    <t>Gosman Luana</t>
  </si>
  <si>
    <t>Has Maria</t>
  </si>
  <si>
    <t>Kreszan Mihai</t>
  </si>
  <si>
    <t>Neofet Teodor</t>
  </si>
  <si>
    <t>Negarla Darius</t>
  </si>
  <si>
    <t>Suciu Flavia</t>
  </si>
  <si>
    <t>Lazar Alexandru</t>
  </si>
  <si>
    <t>Pasculescu Andreea</t>
  </si>
  <si>
    <t>Seminarul Teologic Ortodox Arad</t>
  </si>
  <si>
    <t>Toma Andrei</t>
  </si>
  <si>
    <t>Adrian Bucur</t>
  </si>
  <si>
    <t>X</t>
  </si>
  <si>
    <t>Dolga Rares</t>
  </si>
  <si>
    <t>Foitos Alexandru</t>
  </si>
  <si>
    <t>Ciatlos Betina</t>
  </si>
  <si>
    <t>Boldiş Tania Ximena</t>
  </si>
  <si>
    <t>Biriş Alexandra</t>
  </si>
  <si>
    <t>Varga Claudia</t>
  </si>
  <si>
    <t>XI</t>
  </si>
  <si>
    <t>Liceul Penticostal</t>
  </si>
  <si>
    <t>Gabriel Sala</t>
  </si>
  <si>
    <t>Şulea Rebeca</t>
  </si>
  <si>
    <t>Barbura Ionuţ</t>
  </si>
  <si>
    <t>Matei Raluca</t>
  </si>
  <si>
    <t>Popa Roxana</t>
  </si>
  <si>
    <t>Crăciunaş Alexandru</t>
  </si>
  <si>
    <t>XII</t>
  </si>
  <si>
    <t>Stanc  Ruben</t>
  </si>
  <si>
    <t>Ujog Alexandra</t>
  </si>
  <si>
    <t>Boca Ioana</t>
  </si>
  <si>
    <t>Gherghina Paula</t>
  </si>
  <si>
    <t>Pauşeniuc Isabella</t>
  </si>
  <si>
    <t>Ştefănuţ Sergiu</t>
  </si>
  <si>
    <t>Koppandi Clariss</t>
  </si>
  <si>
    <t>Dimitriu Andrei</t>
  </si>
  <si>
    <t>Caldarulo Alessia</t>
  </si>
  <si>
    <t>Vlad Alexandru</t>
  </si>
  <si>
    <t>Scoala Gimnazială Nr. 5 Arad</t>
  </si>
  <si>
    <t>Lazăr Daniela</t>
  </si>
  <si>
    <t>Profesorul care l-a pregătit</t>
  </si>
  <si>
    <t>Ilieș Horia-Florin</t>
  </si>
  <si>
    <t>Rosca Adrian</t>
  </si>
  <si>
    <t>Gantner Kristian</t>
  </si>
  <si>
    <t>Cristea Vladimir</t>
  </si>
  <si>
    <t>Observații</t>
  </si>
  <si>
    <t>Șianțiu Andrei</t>
  </si>
  <si>
    <t>Ciobăniţă Iunia</t>
  </si>
  <si>
    <t>Col. Nat. ,,Moise Nicoara”</t>
  </si>
  <si>
    <t xml:space="preserve">Seminarul Teologic Ortodox </t>
  </si>
  <si>
    <t>INSPECTOR SCOLAR</t>
  </si>
  <si>
    <t>SIMONA STIGER</t>
  </si>
  <si>
    <t>Avram Otilia</t>
  </si>
  <si>
    <t>Danciu Nicolae</t>
  </si>
  <si>
    <t>Stiger Simona</t>
  </si>
  <si>
    <t>Ciachir Mihnea</t>
  </si>
  <si>
    <t>Lipovan Georgiana</t>
  </si>
  <si>
    <t xml:space="preserve"> Sc. Gimnaziala Sântana</t>
  </si>
  <si>
    <t>Moldovan Octavian</t>
  </si>
  <si>
    <t>Iepan Ramona</t>
  </si>
  <si>
    <t>Liceul Teoretic Cermei</t>
  </si>
  <si>
    <t>Stan Valentin</t>
  </si>
  <si>
    <t>Barna Romina</t>
  </si>
  <si>
    <t>Dascǎl Jenica</t>
  </si>
  <si>
    <t>Flueraş Iasmina</t>
  </si>
  <si>
    <t xml:space="preserve">Alexa Victoriţa </t>
  </si>
  <si>
    <t>Pop  Beniamin</t>
  </si>
  <si>
    <t>Toderici Denisa</t>
  </si>
  <si>
    <t>Lic. Teoretic “M. Veliciu”</t>
  </si>
  <si>
    <t>Morariu Larisa</t>
  </si>
  <si>
    <t>Moga Paul</t>
  </si>
  <si>
    <t>Crîsta Bogdan</t>
  </si>
  <si>
    <t>Hirina Alin</t>
  </si>
  <si>
    <t>Corlan Iulian</t>
  </si>
  <si>
    <t>Boicu Margareta</t>
  </si>
  <si>
    <t>Iancu Teodora</t>
  </si>
  <si>
    <t>Pantea Ioana</t>
  </si>
  <si>
    <t>Crişan Andreea</t>
  </si>
  <si>
    <t>Popovici Georgiana</t>
  </si>
  <si>
    <t>Milian Dan</t>
  </si>
  <si>
    <t>Dragoş Florina</t>
  </si>
  <si>
    <t>Mihoc Marina</t>
  </si>
  <si>
    <t>Stan Darius</t>
  </si>
  <si>
    <t>Liceul "Mihai Viteazul" Ineu</t>
  </si>
  <si>
    <t>Berariu  Alina</t>
  </si>
  <si>
    <t>Iga Veniamin</t>
  </si>
  <si>
    <t>Berariu Darian</t>
  </si>
  <si>
    <t>Nica Rareş  Darius</t>
  </si>
  <si>
    <t>Liecul Teoretic Sebiş</t>
  </si>
  <si>
    <t>Darău Paula</t>
  </si>
  <si>
    <t xml:space="preserve">Ţica Daniel Gabriel </t>
  </si>
  <si>
    <t>Covaci Zâna Regina</t>
  </si>
  <si>
    <t>Pop Maria Cristiana</t>
  </si>
  <si>
    <t>Dragoş Doriana</t>
  </si>
  <si>
    <t>Sidor Geanina</t>
  </si>
  <si>
    <t>Liceul „Atanasie Marienescu” Lipova</t>
  </si>
  <si>
    <t>Duma Sergiu</t>
  </si>
  <si>
    <t>Francescu Marian</t>
  </si>
  <si>
    <t>Atanasiu Andreia</t>
  </si>
  <si>
    <t>Țibre Robert</t>
  </si>
  <si>
    <t>Lic. T. „Jozef G. Tajovsky”</t>
  </si>
  <si>
    <t>Popescu Luminița</t>
  </si>
  <si>
    <t>Lic. Teologic Baptist “Alexa Popovici”</t>
  </si>
  <si>
    <t>Col. Naţ „Elena Ghiba Birta”</t>
  </si>
  <si>
    <t xml:space="preserve">Nota </t>
  </si>
  <si>
    <t>Nota</t>
  </si>
  <si>
    <t>REZULTATE LA OLIMPIADA DE ISTORIE - FAZA JUDETEANA, ARAD, 8 MARTIE 2014</t>
  </si>
  <si>
    <t>abs.</t>
  </si>
  <si>
    <t>Pr. II</t>
  </si>
  <si>
    <t>abs</t>
  </si>
  <si>
    <t>Pr. III</t>
  </si>
  <si>
    <t>Ment.</t>
  </si>
  <si>
    <t>Bendea Ancuţa</t>
  </si>
  <si>
    <t>Baraj</t>
  </si>
  <si>
    <t>Pr.III</t>
  </si>
  <si>
    <t>Pr. II Calif.</t>
  </si>
  <si>
    <t>Pr. I Calif.</t>
  </si>
  <si>
    <t xml:space="preserve">Baraj </t>
  </si>
  <si>
    <t>la Colegiul Economic Arad</t>
  </si>
  <si>
    <r>
      <t xml:space="preserve">Proba de baraj se desfasoara in data de </t>
    </r>
    <r>
      <rPr>
        <b/>
        <sz val="20"/>
        <color theme="1"/>
        <rFont val="Calibri"/>
        <family val="2"/>
        <scheme val="minor"/>
      </rPr>
      <t>13 martie 2014</t>
    </r>
    <r>
      <rPr>
        <sz val="14"/>
        <color theme="1"/>
        <rFont val="Calibri"/>
        <family val="2"/>
        <scheme val="minor"/>
      </rPr>
      <t xml:space="preserve"> orele </t>
    </r>
    <r>
      <rPr>
        <b/>
        <sz val="16"/>
        <color theme="1"/>
        <rFont val="Calibri"/>
        <family val="2"/>
        <scheme val="minor"/>
      </rPr>
      <t>9-12</t>
    </r>
  </si>
  <si>
    <r>
      <t xml:space="preserve">EVENTUALELE CONTESTATII SE TRANSMIT LA SECRETARIATUL COLEGIULUI NATIONAL VASILE GOLDIŞ,                                                 PRIN </t>
    </r>
    <r>
      <rPr>
        <b/>
        <sz val="36"/>
        <color theme="1"/>
        <rFont val="Calibri"/>
        <family val="2"/>
        <scheme val="minor"/>
      </rPr>
      <t>FAX</t>
    </r>
    <r>
      <rPr>
        <b/>
        <sz val="20"/>
        <color theme="1"/>
        <rFont val="Calibri"/>
        <family val="2"/>
        <scheme val="minor"/>
      </rPr>
      <t xml:space="preserve"> LA NR.  </t>
    </r>
    <r>
      <rPr>
        <b/>
        <sz val="36"/>
        <color theme="1"/>
        <rFont val="Calibri"/>
        <family val="2"/>
        <scheme val="minor"/>
      </rPr>
      <t>0257-230335 LUNI 10 MARTIE 2014 INTRE ORELE 10-13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</si>
</sst>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2" fontId="10" fillId="0" borderId="1" xfId="0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3" fillId="0" borderId="0" xfId="0" applyFont="1"/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6"/>
  <sheetViews>
    <sheetView tabSelected="1" topLeftCell="A4" workbookViewId="0">
      <selection activeCell="J10" sqref="J10"/>
    </sheetView>
  </sheetViews>
  <sheetFormatPr defaultRowHeight="15" x14ac:dyDescent="0.25"/>
  <cols>
    <col min="1" max="1" width="6.5703125" customWidth="1"/>
    <col min="2" max="2" width="6.140625" customWidth="1"/>
    <col min="3" max="3" width="19.42578125" customWidth="1"/>
    <col min="4" max="4" width="6.28515625" customWidth="1"/>
    <col min="5" max="5" width="35.28515625" customWidth="1"/>
    <col min="6" max="6" width="8.5703125" style="11" customWidth="1"/>
    <col min="7" max="7" width="17.85546875" style="11" customWidth="1"/>
    <col min="8" max="8" width="14.42578125" customWidth="1"/>
    <col min="9" max="9" width="10.28515625" customWidth="1"/>
  </cols>
  <sheetData>
    <row r="2" spans="2:8" ht="23.25" x14ac:dyDescent="0.35">
      <c r="B2" s="15" t="s">
        <v>128</v>
      </c>
      <c r="C2" s="15"/>
      <c r="D2" s="15"/>
      <c r="E2" s="15"/>
      <c r="F2" s="15"/>
      <c r="G2" s="15"/>
      <c r="H2" s="15"/>
    </row>
    <row r="4" spans="2:8" ht="33" customHeight="1" x14ac:dyDescent="0.25">
      <c r="B4" s="1" t="s">
        <v>13</v>
      </c>
      <c r="C4" s="1" t="s">
        <v>14</v>
      </c>
      <c r="D4" s="1" t="s">
        <v>15</v>
      </c>
      <c r="E4" s="1" t="s">
        <v>16</v>
      </c>
      <c r="F4" s="14" t="s">
        <v>126</v>
      </c>
      <c r="G4" s="1" t="s">
        <v>62</v>
      </c>
      <c r="H4" s="2" t="s">
        <v>67</v>
      </c>
    </row>
    <row r="5" spans="2:8" ht="15" customHeight="1" x14ac:dyDescent="0.25">
      <c r="B5" s="6">
        <v>1</v>
      </c>
      <c r="C5" s="7" t="s">
        <v>12</v>
      </c>
      <c r="D5" s="6" t="s">
        <v>0</v>
      </c>
      <c r="E5" s="7" t="s">
        <v>10</v>
      </c>
      <c r="F5" s="20">
        <v>9.5</v>
      </c>
      <c r="G5" s="7" t="s">
        <v>11</v>
      </c>
      <c r="H5" s="26" t="s">
        <v>138</v>
      </c>
    </row>
    <row r="6" spans="2:8" ht="15" customHeight="1" x14ac:dyDescent="0.25">
      <c r="B6" s="6">
        <f>B5+1</f>
        <v>2</v>
      </c>
      <c r="C6" s="7" t="s">
        <v>9</v>
      </c>
      <c r="D6" s="6" t="s">
        <v>0</v>
      </c>
      <c r="E6" s="7" t="s">
        <v>10</v>
      </c>
      <c r="F6" s="20">
        <v>9.1999999999999993</v>
      </c>
      <c r="G6" s="7" t="s">
        <v>11</v>
      </c>
      <c r="H6" s="9" t="s">
        <v>130</v>
      </c>
    </row>
    <row r="7" spans="2:8" ht="15" customHeight="1" x14ac:dyDescent="0.25">
      <c r="B7" s="6">
        <f t="shared" ref="B7:B26" si="0">B6+1</f>
        <v>3</v>
      </c>
      <c r="C7" s="6" t="s">
        <v>7</v>
      </c>
      <c r="D7" s="6" t="s">
        <v>0</v>
      </c>
      <c r="E7" s="6" t="s">
        <v>5</v>
      </c>
      <c r="F7" s="20">
        <v>8.5</v>
      </c>
      <c r="G7" s="6" t="s">
        <v>6</v>
      </c>
      <c r="H7" s="9" t="s">
        <v>132</v>
      </c>
    </row>
    <row r="8" spans="2:8" ht="15" customHeight="1" x14ac:dyDescent="0.25">
      <c r="B8" s="6">
        <f t="shared" si="0"/>
        <v>4</v>
      </c>
      <c r="C8" s="6" t="s">
        <v>4</v>
      </c>
      <c r="D8" s="6" t="s">
        <v>0</v>
      </c>
      <c r="E8" s="6" t="s">
        <v>2</v>
      </c>
      <c r="F8" s="20">
        <v>8.35</v>
      </c>
      <c r="G8" s="6" t="s">
        <v>3</v>
      </c>
      <c r="H8" s="9" t="s">
        <v>133</v>
      </c>
    </row>
    <row r="9" spans="2:8" ht="15" customHeight="1" x14ac:dyDescent="0.25">
      <c r="B9" s="6">
        <f t="shared" si="0"/>
        <v>5</v>
      </c>
      <c r="C9" s="6" t="s">
        <v>109</v>
      </c>
      <c r="D9" s="6" t="s">
        <v>0</v>
      </c>
      <c r="E9" s="6" t="s">
        <v>110</v>
      </c>
      <c r="F9" s="21">
        <v>7.6</v>
      </c>
      <c r="G9" s="6" t="s">
        <v>111</v>
      </c>
      <c r="H9" s="9"/>
    </row>
    <row r="10" spans="2:8" ht="15" customHeight="1" x14ac:dyDescent="0.25">
      <c r="B10" s="6">
        <f t="shared" si="0"/>
        <v>6</v>
      </c>
      <c r="C10" s="6" t="s">
        <v>119</v>
      </c>
      <c r="D10" s="6" t="s">
        <v>0</v>
      </c>
      <c r="E10" s="13" t="s">
        <v>117</v>
      </c>
      <c r="F10" s="21">
        <v>7.25</v>
      </c>
      <c r="G10" s="8" t="s">
        <v>118</v>
      </c>
      <c r="H10" s="9"/>
    </row>
    <row r="11" spans="2:8" ht="15" customHeight="1" x14ac:dyDescent="0.25">
      <c r="B11" s="6">
        <f t="shared" si="0"/>
        <v>7</v>
      </c>
      <c r="C11" s="6" t="s">
        <v>8</v>
      </c>
      <c r="D11" s="6" t="s">
        <v>0</v>
      </c>
      <c r="E11" s="6" t="s">
        <v>5</v>
      </c>
      <c r="F11" s="20">
        <v>7.15</v>
      </c>
      <c r="G11" s="6" t="s">
        <v>6</v>
      </c>
      <c r="H11" s="9"/>
    </row>
    <row r="12" spans="2:8" ht="15" customHeight="1" x14ac:dyDescent="0.25">
      <c r="B12" s="6">
        <f t="shared" si="0"/>
        <v>8</v>
      </c>
      <c r="C12" s="6" t="s">
        <v>91</v>
      </c>
      <c r="D12" s="6" t="s">
        <v>0</v>
      </c>
      <c r="E12" s="6" t="s">
        <v>105</v>
      </c>
      <c r="F12" s="21">
        <v>6.85</v>
      </c>
      <c r="G12" s="6" t="s">
        <v>106</v>
      </c>
      <c r="H12" s="9"/>
    </row>
    <row r="13" spans="2:8" ht="15" customHeight="1" x14ac:dyDescent="0.25">
      <c r="B13" s="6">
        <f t="shared" si="0"/>
        <v>9</v>
      </c>
      <c r="C13" s="6" t="s">
        <v>69</v>
      </c>
      <c r="D13" s="6" t="s">
        <v>0</v>
      </c>
      <c r="E13" s="6" t="s">
        <v>5</v>
      </c>
      <c r="F13" s="20">
        <v>6.7</v>
      </c>
      <c r="G13" s="6" t="s">
        <v>6</v>
      </c>
      <c r="H13" s="9"/>
    </row>
    <row r="14" spans="2:8" ht="15" customHeight="1" x14ac:dyDescent="0.25">
      <c r="B14" s="6">
        <f t="shared" si="0"/>
        <v>10</v>
      </c>
      <c r="C14" s="6" t="s">
        <v>97</v>
      </c>
      <c r="D14" s="6" t="s">
        <v>0</v>
      </c>
      <c r="E14" s="6" t="s">
        <v>105</v>
      </c>
      <c r="F14" s="21">
        <v>6.65</v>
      </c>
      <c r="G14" s="6" t="s">
        <v>106</v>
      </c>
      <c r="H14" s="9"/>
    </row>
    <row r="15" spans="2:8" x14ac:dyDescent="0.25">
      <c r="B15" s="6">
        <f t="shared" si="0"/>
        <v>11</v>
      </c>
      <c r="C15" s="9" t="s">
        <v>78</v>
      </c>
      <c r="D15" s="6" t="s">
        <v>0</v>
      </c>
      <c r="E15" s="9" t="s">
        <v>79</v>
      </c>
      <c r="F15" s="21">
        <v>6.45</v>
      </c>
      <c r="G15" s="8" t="s">
        <v>80</v>
      </c>
      <c r="H15" s="9"/>
    </row>
    <row r="16" spans="2:8" x14ac:dyDescent="0.25">
      <c r="B16" s="6">
        <f t="shared" si="0"/>
        <v>12</v>
      </c>
      <c r="C16" s="6" t="s">
        <v>112</v>
      </c>
      <c r="D16" s="6" t="s">
        <v>0</v>
      </c>
      <c r="E16" s="6" t="s">
        <v>110</v>
      </c>
      <c r="F16" s="21">
        <v>6.2</v>
      </c>
      <c r="G16" s="6" t="s">
        <v>111</v>
      </c>
      <c r="H16" s="9"/>
    </row>
    <row r="17" spans="2:8" x14ac:dyDescent="0.25">
      <c r="B17" s="6">
        <f t="shared" si="0"/>
        <v>13</v>
      </c>
      <c r="C17" s="6" t="s">
        <v>68</v>
      </c>
      <c r="D17" s="6" t="s">
        <v>0</v>
      </c>
      <c r="E17" s="6" t="s">
        <v>2</v>
      </c>
      <c r="F17" s="20">
        <v>6.15</v>
      </c>
      <c r="G17" s="6" t="s">
        <v>3</v>
      </c>
      <c r="H17" s="9"/>
    </row>
    <row r="18" spans="2:8" x14ac:dyDescent="0.25">
      <c r="B18" s="6">
        <f t="shared" si="0"/>
        <v>14</v>
      </c>
      <c r="C18" s="6" t="s">
        <v>113</v>
      </c>
      <c r="D18" s="6" t="s">
        <v>0</v>
      </c>
      <c r="E18" s="6" t="s">
        <v>110</v>
      </c>
      <c r="F18" s="21">
        <v>5.5</v>
      </c>
      <c r="G18" s="6" t="s">
        <v>111</v>
      </c>
      <c r="H18" s="9"/>
    </row>
    <row r="19" spans="2:8" x14ac:dyDescent="0.25">
      <c r="B19" s="6">
        <f t="shared" si="0"/>
        <v>15</v>
      </c>
      <c r="C19" s="6" t="s">
        <v>96</v>
      </c>
      <c r="D19" s="6" t="s">
        <v>0</v>
      </c>
      <c r="E19" s="6" t="s">
        <v>105</v>
      </c>
      <c r="F19" s="21">
        <v>5.2</v>
      </c>
      <c r="G19" s="6" t="s">
        <v>106</v>
      </c>
      <c r="H19" s="9"/>
    </row>
    <row r="20" spans="2:8" x14ac:dyDescent="0.25">
      <c r="B20" s="6">
        <f t="shared" si="0"/>
        <v>16</v>
      </c>
      <c r="C20" s="6" t="s">
        <v>92</v>
      </c>
      <c r="D20" s="6" t="s">
        <v>0</v>
      </c>
      <c r="E20" s="6" t="s">
        <v>105</v>
      </c>
      <c r="F20" s="21">
        <v>4.7</v>
      </c>
      <c r="G20" s="6" t="s">
        <v>106</v>
      </c>
      <c r="H20" s="9"/>
    </row>
    <row r="21" spans="2:8" x14ac:dyDescent="0.25">
      <c r="B21" s="6">
        <f t="shared" si="0"/>
        <v>17</v>
      </c>
      <c r="C21" s="6" t="s">
        <v>95</v>
      </c>
      <c r="D21" s="6" t="s">
        <v>0</v>
      </c>
      <c r="E21" s="6" t="s">
        <v>105</v>
      </c>
      <c r="F21" s="21">
        <v>4.4000000000000004</v>
      </c>
      <c r="G21" s="6" t="s">
        <v>106</v>
      </c>
      <c r="H21" s="9"/>
    </row>
    <row r="22" spans="2:8" x14ac:dyDescent="0.25">
      <c r="B22" s="6">
        <f t="shared" si="0"/>
        <v>18</v>
      </c>
      <c r="C22" s="6" t="s">
        <v>59</v>
      </c>
      <c r="D22" s="6" t="s">
        <v>0</v>
      </c>
      <c r="E22" s="6" t="s">
        <v>124</v>
      </c>
      <c r="F22" s="9" t="s">
        <v>131</v>
      </c>
      <c r="G22" s="6" t="s">
        <v>134</v>
      </c>
      <c r="H22" s="9"/>
    </row>
    <row r="23" spans="2:8" x14ac:dyDescent="0.25">
      <c r="B23" s="6">
        <f t="shared" si="0"/>
        <v>19</v>
      </c>
      <c r="C23" s="6" t="s">
        <v>58</v>
      </c>
      <c r="D23" s="6" t="s">
        <v>0</v>
      </c>
      <c r="E23" s="6" t="s">
        <v>60</v>
      </c>
      <c r="F23" s="9" t="s">
        <v>131</v>
      </c>
      <c r="G23" s="6" t="s">
        <v>61</v>
      </c>
      <c r="H23" s="9"/>
    </row>
    <row r="24" spans="2:8" x14ac:dyDescent="0.25">
      <c r="B24" s="6">
        <f t="shared" si="0"/>
        <v>20</v>
      </c>
      <c r="C24" s="6" t="s">
        <v>93</v>
      </c>
      <c r="D24" s="6" t="s">
        <v>0</v>
      </c>
      <c r="E24" s="6" t="s">
        <v>105</v>
      </c>
      <c r="F24" s="9" t="s">
        <v>131</v>
      </c>
      <c r="G24" s="6" t="s">
        <v>106</v>
      </c>
      <c r="H24" s="9"/>
    </row>
    <row r="25" spans="2:8" x14ac:dyDescent="0.25">
      <c r="B25" s="6">
        <f t="shared" si="0"/>
        <v>21</v>
      </c>
      <c r="C25" s="6" t="s">
        <v>94</v>
      </c>
      <c r="D25" s="6" t="s">
        <v>0</v>
      </c>
      <c r="E25" s="6" t="s">
        <v>105</v>
      </c>
      <c r="F25" s="9" t="s">
        <v>131</v>
      </c>
      <c r="G25" s="6" t="s">
        <v>106</v>
      </c>
      <c r="H25" s="9"/>
    </row>
    <row r="26" spans="2:8" x14ac:dyDescent="0.25">
      <c r="B26" s="6">
        <f t="shared" si="0"/>
        <v>22</v>
      </c>
      <c r="C26" s="6" t="s">
        <v>120</v>
      </c>
      <c r="D26" s="6" t="s">
        <v>0</v>
      </c>
      <c r="E26" s="13" t="s">
        <v>117</v>
      </c>
      <c r="F26" s="9" t="s">
        <v>131</v>
      </c>
      <c r="G26" s="8" t="s">
        <v>118</v>
      </c>
      <c r="H26" s="9"/>
    </row>
  </sheetData>
  <sortState ref="C5:H10">
    <sortCondition descending="1" ref="F5:F10"/>
  </sortState>
  <pageMargins left="0.11811023622047245" right="0" top="0.19685039370078741" bottom="0.19685039370078741" header="0" footer="0"/>
  <pageSetup paperSize="2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7"/>
  <sheetViews>
    <sheetView zoomScaleNormal="100" workbookViewId="0">
      <selection activeCell="H28" sqref="H28"/>
    </sheetView>
  </sheetViews>
  <sheetFormatPr defaultRowHeight="15" x14ac:dyDescent="0.25"/>
  <cols>
    <col min="1" max="1" width="4.140625" customWidth="1"/>
    <col min="2" max="2" width="5.7109375" customWidth="1"/>
    <col min="3" max="3" width="19.140625" customWidth="1"/>
    <col min="4" max="4" width="6.5703125" customWidth="1"/>
    <col min="5" max="5" width="30.140625" customWidth="1"/>
    <col min="6" max="6" width="8.140625" customWidth="1"/>
    <col min="7" max="7" width="15.7109375" customWidth="1"/>
    <col min="8" max="8" width="12.85546875" customWidth="1"/>
  </cols>
  <sheetData>
    <row r="3" spans="2:8" ht="35.25" customHeight="1" x14ac:dyDescent="0.25">
      <c r="B3" s="1" t="s">
        <v>13</v>
      </c>
      <c r="C3" s="1" t="s">
        <v>14</v>
      </c>
      <c r="D3" s="1" t="s">
        <v>15</v>
      </c>
      <c r="E3" s="1" t="s">
        <v>16</v>
      </c>
      <c r="F3" s="14" t="s">
        <v>127</v>
      </c>
      <c r="G3" s="1" t="s">
        <v>62</v>
      </c>
      <c r="H3" s="2" t="s">
        <v>67</v>
      </c>
    </row>
    <row r="4" spans="2:8" ht="15.75" customHeight="1" x14ac:dyDescent="0.25">
      <c r="B4" s="6">
        <v>1</v>
      </c>
      <c r="C4" s="6" t="s">
        <v>32</v>
      </c>
      <c r="D4" s="6" t="s">
        <v>18</v>
      </c>
      <c r="E4" s="6" t="s">
        <v>125</v>
      </c>
      <c r="F4" s="20">
        <v>9</v>
      </c>
      <c r="G4" s="6" t="s">
        <v>33</v>
      </c>
      <c r="H4" s="25" t="s">
        <v>139</v>
      </c>
    </row>
    <row r="5" spans="2:8" ht="15.75" customHeight="1" x14ac:dyDescent="0.25">
      <c r="B5" s="6">
        <f>B4+1</f>
        <v>2</v>
      </c>
      <c r="C5" s="6" t="s">
        <v>66</v>
      </c>
      <c r="D5" s="6" t="s">
        <v>18</v>
      </c>
      <c r="E5" s="6" t="s">
        <v>70</v>
      </c>
      <c r="F5" s="20">
        <v>9</v>
      </c>
      <c r="G5" s="6" t="s">
        <v>75</v>
      </c>
      <c r="H5" s="25" t="s">
        <v>135</v>
      </c>
    </row>
    <row r="6" spans="2:8" ht="15.75" customHeight="1" x14ac:dyDescent="0.25">
      <c r="B6" s="6">
        <f t="shared" ref="B6:B24" si="0">B5+1</f>
        <v>3</v>
      </c>
      <c r="C6" s="6" t="s">
        <v>74</v>
      </c>
      <c r="D6" s="6" t="s">
        <v>18</v>
      </c>
      <c r="E6" s="6" t="s">
        <v>70</v>
      </c>
      <c r="F6" s="20">
        <v>8.6999999999999993</v>
      </c>
      <c r="G6" s="6" t="s">
        <v>76</v>
      </c>
      <c r="H6" s="9" t="s">
        <v>132</v>
      </c>
    </row>
    <row r="7" spans="2:8" ht="15.75" customHeight="1" x14ac:dyDescent="0.25">
      <c r="B7" s="6">
        <f t="shared" si="0"/>
        <v>4</v>
      </c>
      <c r="C7" s="6" t="s">
        <v>28</v>
      </c>
      <c r="D7" s="6" t="s">
        <v>18</v>
      </c>
      <c r="E7" s="6" t="s">
        <v>70</v>
      </c>
      <c r="F7" s="20">
        <v>8.5500000000000007</v>
      </c>
      <c r="G7" s="6" t="s">
        <v>76</v>
      </c>
      <c r="H7" s="9" t="s">
        <v>132</v>
      </c>
    </row>
    <row r="8" spans="2:8" ht="15.75" customHeight="1" x14ac:dyDescent="0.25">
      <c r="B8" s="6">
        <f t="shared" si="0"/>
        <v>5</v>
      </c>
      <c r="C8" s="6" t="s">
        <v>26</v>
      </c>
      <c r="D8" s="6" t="s">
        <v>18</v>
      </c>
      <c r="E8" s="6" t="s">
        <v>70</v>
      </c>
      <c r="F8" s="20">
        <v>8.5500000000000007</v>
      </c>
      <c r="G8" s="6" t="s">
        <v>24</v>
      </c>
      <c r="H8" s="9" t="s">
        <v>136</v>
      </c>
    </row>
    <row r="9" spans="2:8" ht="15.75" customHeight="1" x14ac:dyDescent="0.25">
      <c r="B9" s="6">
        <f t="shared" si="0"/>
        <v>6</v>
      </c>
      <c r="C9" s="7" t="s">
        <v>65</v>
      </c>
      <c r="D9" s="6" t="s">
        <v>18</v>
      </c>
      <c r="E9" s="7" t="s">
        <v>10</v>
      </c>
      <c r="F9" s="20">
        <v>8</v>
      </c>
      <c r="G9" s="7" t="s">
        <v>11</v>
      </c>
      <c r="H9" s="9"/>
    </row>
    <row r="10" spans="2:8" ht="15.75" customHeight="1" x14ac:dyDescent="0.25">
      <c r="B10" s="6">
        <f t="shared" si="0"/>
        <v>7</v>
      </c>
      <c r="C10" s="6" t="s">
        <v>27</v>
      </c>
      <c r="D10" s="6" t="s">
        <v>18</v>
      </c>
      <c r="E10" s="6" t="s">
        <v>70</v>
      </c>
      <c r="F10" s="20">
        <v>7.65</v>
      </c>
      <c r="G10" s="6" t="s">
        <v>75</v>
      </c>
      <c r="H10" s="9"/>
    </row>
    <row r="11" spans="2:8" ht="15.75" customHeight="1" x14ac:dyDescent="0.25">
      <c r="B11" s="6">
        <f t="shared" si="0"/>
        <v>8</v>
      </c>
      <c r="C11" s="6" t="s">
        <v>25</v>
      </c>
      <c r="D11" s="6" t="s">
        <v>18</v>
      </c>
      <c r="E11" s="6" t="s">
        <v>70</v>
      </c>
      <c r="F11" s="20">
        <v>6.9</v>
      </c>
      <c r="G11" s="6" t="s">
        <v>24</v>
      </c>
      <c r="H11" s="9"/>
    </row>
    <row r="12" spans="2:8" ht="15.75" customHeight="1" x14ac:dyDescent="0.25">
      <c r="B12" s="6">
        <f t="shared" si="0"/>
        <v>9</v>
      </c>
      <c r="C12" s="6" t="s">
        <v>115</v>
      </c>
      <c r="D12" s="6" t="s">
        <v>18</v>
      </c>
      <c r="E12" s="6" t="s">
        <v>110</v>
      </c>
      <c r="F12" s="21">
        <v>6.85</v>
      </c>
      <c r="G12" s="6" t="s">
        <v>111</v>
      </c>
      <c r="H12" s="9"/>
    </row>
    <row r="13" spans="2:8" ht="15.75" customHeight="1" x14ac:dyDescent="0.25">
      <c r="B13" s="6">
        <f t="shared" si="0"/>
        <v>10</v>
      </c>
      <c r="C13" s="10" t="s">
        <v>99</v>
      </c>
      <c r="D13" s="10" t="s">
        <v>18</v>
      </c>
      <c r="E13" s="10" t="s">
        <v>105</v>
      </c>
      <c r="F13" s="24">
        <v>6.5</v>
      </c>
      <c r="G13" s="10" t="s">
        <v>107</v>
      </c>
      <c r="H13" s="9"/>
    </row>
    <row r="14" spans="2:8" ht="15.75" customHeight="1" x14ac:dyDescent="0.25">
      <c r="B14" s="6">
        <f t="shared" si="0"/>
        <v>11</v>
      </c>
      <c r="C14" s="6" t="s">
        <v>64</v>
      </c>
      <c r="D14" s="6" t="s">
        <v>18</v>
      </c>
      <c r="E14" s="6" t="s">
        <v>71</v>
      </c>
      <c r="F14" s="20">
        <v>6.35</v>
      </c>
      <c r="G14" s="6" t="s">
        <v>63</v>
      </c>
      <c r="H14" s="9"/>
    </row>
    <row r="15" spans="2:8" ht="15.75" customHeight="1" x14ac:dyDescent="0.25">
      <c r="B15" s="6">
        <f t="shared" si="0"/>
        <v>12</v>
      </c>
      <c r="C15" s="10" t="s">
        <v>98</v>
      </c>
      <c r="D15" s="10" t="s">
        <v>18</v>
      </c>
      <c r="E15" s="10" t="s">
        <v>105</v>
      </c>
      <c r="F15" s="24">
        <v>6.15</v>
      </c>
      <c r="G15" s="10" t="s">
        <v>107</v>
      </c>
      <c r="H15" s="9"/>
    </row>
    <row r="16" spans="2:8" ht="15.75" customHeight="1" x14ac:dyDescent="0.25">
      <c r="B16" s="6">
        <f t="shared" si="0"/>
        <v>13</v>
      </c>
      <c r="C16" s="6" t="s">
        <v>114</v>
      </c>
      <c r="D16" s="6" t="s">
        <v>18</v>
      </c>
      <c r="E16" s="6" t="s">
        <v>110</v>
      </c>
      <c r="F16" s="21">
        <v>5.95</v>
      </c>
      <c r="G16" s="6" t="s">
        <v>111</v>
      </c>
      <c r="H16" s="9"/>
    </row>
    <row r="17" spans="2:8" ht="15.75" customHeight="1" x14ac:dyDescent="0.25">
      <c r="B17" s="6">
        <f t="shared" si="0"/>
        <v>14</v>
      </c>
      <c r="C17" s="6" t="s">
        <v>29</v>
      </c>
      <c r="D17" s="6" t="s">
        <v>18</v>
      </c>
      <c r="E17" s="6" t="s">
        <v>70</v>
      </c>
      <c r="F17" s="20">
        <v>5.75</v>
      </c>
      <c r="G17" s="6" t="s">
        <v>76</v>
      </c>
      <c r="H17" s="9"/>
    </row>
    <row r="18" spans="2:8" ht="15.75" customHeight="1" x14ac:dyDescent="0.25">
      <c r="B18" s="6">
        <f t="shared" si="0"/>
        <v>15</v>
      </c>
      <c r="C18" s="6" t="s">
        <v>17</v>
      </c>
      <c r="D18" s="6" t="s">
        <v>18</v>
      </c>
      <c r="E18" s="6" t="s">
        <v>122</v>
      </c>
      <c r="F18" s="20">
        <v>5.6</v>
      </c>
      <c r="G18" s="6" t="s">
        <v>19</v>
      </c>
      <c r="H18" s="9"/>
    </row>
    <row r="19" spans="2:8" ht="15.75" customHeight="1" x14ac:dyDescent="0.25">
      <c r="B19" s="6">
        <f t="shared" si="0"/>
        <v>16</v>
      </c>
      <c r="C19" s="6" t="s">
        <v>23</v>
      </c>
      <c r="D19" s="6" t="s">
        <v>18</v>
      </c>
      <c r="E19" s="6" t="s">
        <v>70</v>
      </c>
      <c r="F19" s="20">
        <v>5.3</v>
      </c>
      <c r="G19" s="6" t="s">
        <v>24</v>
      </c>
      <c r="H19" s="9"/>
    </row>
    <row r="20" spans="2:8" ht="15.75" customHeight="1" x14ac:dyDescent="0.25">
      <c r="B20" s="6">
        <f t="shared" si="0"/>
        <v>17</v>
      </c>
      <c r="C20" s="6" t="s">
        <v>30</v>
      </c>
      <c r="D20" s="6" t="s">
        <v>18</v>
      </c>
      <c r="E20" s="6" t="s">
        <v>2</v>
      </c>
      <c r="F20" s="20">
        <v>4.9000000000000004</v>
      </c>
      <c r="G20" s="6" t="s">
        <v>3</v>
      </c>
      <c r="H20" s="9"/>
    </row>
    <row r="21" spans="2:8" ht="15.75" customHeight="1" x14ac:dyDescent="0.25">
      <c r="B21" s="6">
        <f t="shared" si="0"/>
        <v>18</v>
      </c>
      <c r="C21" s="6" t="s">
        <v>116</v>
      </c>
      <c r="D21" s="6" t="s">
        <v>18</v>
      </c>
      <c r="E21" s="6" t="s">
        <v>110</v>
      </c>
      <c r="F21" s="21">
        <v>4.05</v>
      </c>
      <c r="G21" s="6" t="s">
        <v>111</v>
      </c>
      <c r="H21" s="9"/>
    </row>
    <row r="22" spans="2:8" ht="15.75" customHeight="1" x14ac:dyDescent="0.25">
      <c r="B22" s="6">
        <f t="shared" si="0"/>
        <v>19</v>
      </c>
      <c r="C22" s="12" t="s">
        <v>81</v>
      </c>
      <c r="D22" s="12" t="s">
        <v>18</v>
      </c>
      <c r="E22" s="12" t="s">
        <v>82</v>
      </c>
      <c r="F22" s="22">
        <v>3.7</v>
      </c>
      <c r="G22" s="12" t="s">
        <v>83</v>
      </c>
      <c r="H22" s="9"/>
    </row>
    <row r="23" spans="2:8" ht="15.75" customHeight="1" x14ac:dyDescent="0.25">
      <c r="B23" s="6">
        <f t="shared" si="0"/>
        <v>20</v>
      </c>
      <c r="C23" s="12" t="s">
        <v>89</v>
      </c>
      <c r="D23" s="12" t="s">
        <v>18</v>
      </c>
      <c r="E23" s="12" t="s">
        <v>82</v>
      </c>
      <c r="F23" s="22">
        <v>1.8</v>
      </c>
      <c r="G23" s="12" t="s">
        <v>83</v>
      </c>
      <c r="H23" s="9"/>
    </row>
    <row r="24" spans="2:8" ht="15.75" customHeight="1" x14ac:dyDescent="0.25">
      <c r="B24" s="6">
        <f t="shared" si="0"/>
        <v>21</v>
      </c>
      <c r="C24" s="7" t="s">
        <v>121</v>
      </c>
      <c r="D24" s="6" t="s">
        <v>18</v>
      </c>
      <c r="E24" s="7" t="s">
        <v>10</v>
      </c>
      <c r="F24" s="20" t="s">
        <v>131</v>
      </c>
      <c r="G24" s="7" t="s">
        <v>11</v>
      </c>
      <c r="H24" s="9"/>
    </row>
    <row r="26" spans="2:8" ht="26.25" x14ac:dyDescent="0.4">
      <c r="C26" s="30" t="s">
        <v>141</v>
      </c>
      <c r="D26" s="30"/>
    </row>
    <row r="27" spans="2:8" ht="18.75" x14ac:dyDescent="0.3">
      <c r="C27" s="30" t="s">
        <v>140</v>
      </c>
      <c r="D27" s="30"/>
    </row>
  </sheetData>
  <sortState ref="C4:H10">
    <sortCondition descending="1" ref="F4:F10"/>
  </sortState>
  <pageMargins left="0.11811023622047245" right="0.11811023622047245" top="0.15748031496062992" bottom="0.15748031496062992" header="0.11811023622047245" footer="0.11811023622047245"/>
  <pageSetup paperSize="2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3"/>
  <sheetViews>
    <sheetView workbookViewId="0">
      <selection activeCell="J10" sqref="J10:K10"/>
    </sheetView>
  </sheetViews>
  <sheetFormatPr defaultRowHeight="15" x14ac:dyDescent="0.25"/>
  <cols>
    <col min="1" max="1" width="5.140625" customWidth="1"/>
    <col min="2" max="2" width="6.140625" customWidth="1"/>
    <col min="3" max="3" width="19.85546875" customWidth="1"/>
    <col min="4" max="4" width="6.85546875" customWidth="1"/>
    <col min="5" max="5" width="31.42578125" customWidth="1"/>
    <col min="6" max="6" width="8.85546875" customWidth="1"/>
    <col min="7" max="7" width="16" customWidth="1"/>
    <col min="8" max="8" width="11.28515625" customWidth="1"/>
  </cols>
  <sheetData>
    <row r="3" spans="2:8" ht="33" customHeight="1" x14ac:dyDescent="0.25">
      <c r="B3" s="1" t="s">
        <v>13</v>
      </c>
      <c r="C3" s="1" t="s">
        <v>14</v>
      </c>
      <c r="D3" s="1" t="s">
        <v>15</v>
      </c>
      <c r="E3" s="1" t="s">
        <v>16</v>
      </c>
      <c r="F3" s="14" t="s">
        <v>127</v>
      </c>
      <c r="G3" s="1" t="s">
        <v>62</v>
      </c>
      <c r="H3" s="2" t="s">
        <v>67</v>
      </c>
    </row>
    <row r="4" spans="2:8" ht="19.5" customHeight="1" x14ac:dyDescent="0.3">
      <c r="B4" s="6">
        <v>1</v>
      </c>
      <c r="C4" s="7" t="s">
        <v>77</v>
      </c>
      <c r="D4" s="6" t="s">
        <v>34</v>
      </c>
      <c r="E4" s="7" t="s">
        <v>10</v>
      </c>
      <c r="F4" s="16">
        <v>9.3000000000000007</v>
      </c>
      <c r="G4" s="7" t="s">
        <v>11</v>
      </c>
      <c r="H4" s="25" t="s">
        <v>137</v>
      </c>
    </row>
    <row r="5" spans="2:8" ht="19.5" customHeight="1" x14ac:dyDescent="0.3">
      <c r="B5" s="6">
        <f>B4+1</f>
        <v>2</v>
      </c>
      <c r="C5" s="6" t="s">
        <v>40</v>
      </c>
      <c r="D5" s="6" t="s">
        <v>34</v>
      </c>
      <c r="E5" s="6" t="s">
        <v>125</v>
      </c>
      <c r="F5" s="16">
        <v>8.8000000000000007</v>
      </c>
      <c r="G5" s="6" t="s">
        <v>33</v>
      </c>
      <c r="H5" s="9" t="s">
        <v>132</v>
      </c>
    </row>
    <row r="6" spans="2:8" ht="19.5" customHeight="1" x14ac:dyDescent="0.3">
      <c r="B6" s="6">
        <f t="shared" ref="B6:B13" si="0">B5+1</f>
        <v>3</v>
      </c>
      <c r="C6" s="6" t="s">
        <v>36</v>
      </c>
      <c r="D6" s="6" t="s">
        <v>34</v>
      </c>
      <c r="E6" s="6" t="s">
        <v>21</v>
      </c>
      <c r="F6" s="16">
        <v>8.8000000000000007</v>
      </c>
      <c r="G6" s="6" t="s">
        <v>24</v>
      </c>
      <c r="H6" s="9" t="s">
        <v>132</v>
      </c>
    </row>
    <row r="7" spans="2:8" ht="19.5" customHeight="1" x14ac:dyDescent="0.3">
      <c r="B7" s="6">
        <f t="shared" si="0"/>
        <v>4</v>
      </c>
      <c r="C7" s="6" t="s">
        <v>38</v>
      </c>
      <c r="D7" s="6" t="s">
        <v>34</v>
      </c>
      <c r="E7" s="6" t="s">
        <v>125</v>
      </c>
      <c r="F7" s="16">
        <v>8.4</v>
      </c>
      <c r="G7" s="6" t="s">
        <v>33</v>
      </c>
      <c r="H7" s="9" t="s">
        <v>133</v>
      </c>
    </row>
    <row r="8" spans="2:8" ht="19.5" customHeight="1" x14ac:dyDescent="0.3">
      <c r="B8" s="6">
        <f t="shared" si="0"/>
        <v>5</v>
      </c>
      <c r="C8" s="6" t="s">
        <v>37</v>
      </c>
      <c r="D8" s="6" t="s">
        <v>34</v>
      </c>
      <c r="E8" s="6" t="s">
        <v>2</v>
      </c>
      <c r="F8" s="16">
        <v>7.85</v>
      </c>
      <c r="G8" s="6" t="s">
        <v>3</v>
      </c>
      <c r="H8" s="9"/>
    </row>
    <row r="9" spans="2:8" ht="19.5" customHeight="1" x14ac:dyDescent="0.25">
      <c r="B9" s="6">
        <f t="shared" si="0"/>
        <v>6</v>
      </c>
      <c r="C9" s="12" t="s">
        <v>84</v>
      </c>
      <c r="D9" s="12" t="s">
        <v>34</v>
      </c>
      <c r="E9" s="12" t="s">
        <v>90</v>
      </c>
      <c r="F9" s="23">
        <v>7.15</v>
      </c>
      <c r="G9" s="12" t="s">
        <v>85</v>
      </c>
      <c r="H9" s="9"/>
    </row>
    <row r="10" spans="2:8" ht="20.25" customHeight="1" x14ac:dyDescent="0.3">
      <c r="B10" s="6">
        <f t="shared" si="0"/>
        <v>7</v>
      </c>
      <c r="C10" s="6" t="s">
        <v>39</v>
      </c>
      <c r="D10" s="6" t="s">
        <v>34</v>
      </c>
      <c r="E10" s="6" t="s">
        <v>125</v>
      </c>
      <c r="F10" s="16">
        <v>6.65</v>
      </c>
      <c r="G10" s="6" t="s">
        <v>33</v>
      </c>
      <c r="H10" s="9"/>
    </row>
    <row r="11" spans="2:8" ht="19.5" customHeight="1" x14ac:dyDescent="0.25">
      <c r="B11" s="6">
        <f t="shared" si="0"/>
        <v>8</v>
      </c>
      <c r="C11" s="6" t="s">
        <v>100</v>
      </c>
      <c r="D11" s="6" t="s">
        <v>34</v>
      </c>
      <c r="E11" s="6" t="s">
        <v>105</v>
      </c>
      <c r="F11" s="17">
        <v>5.75</v>
      </c>
      <c r="G11" s="6" t="s">
        <v>108</v>
      </c>
      <c r="H11" s="13"/>
    </row>
    <row r="12" spans="2:8" ht="19.5" customHeight="1" x14ac:dyDescent="0.25">
      <c r="B12" s="6">
        <f t="shared" si="0"/>
        <v>9</v>
      </c>
      <c r="C12" s="12" t="s">
        <v>86</v>
      </c>
      <c r="D12" s="6" t="s">
        <v>34</v>
      </c>
      <c r="E12" s="12" t="s">
        <v>90</v>
      </c>
      <c r="F12" s="23">
        <v>5.45</v>
      </c>
      <c r="G12" s="12" t="s">
        <v>85</v>
      </c>
      <c r="H12" s="9"/>
    </row>
    <row r="13" spans="2:8" ht="19.5" customHeight="1" x14ac:dyDescent="0.25">
      <c r="B13" s="6">
        <f t="shared" si="0"/>
        <v>10</v>
      </c>
      <c r="C13" s="6" t="s">
        <v>35</v>
      </c>
      <c r="D13" s="6" t="s">
        <v>34</v>
      </c>
      <c r="E13" s="6" t="s">
        <v>21</v>
      </c>
      <c r="F13" s="9" t="s">
        <v>129</v>
      </c>
      <c r="G13" s="6" t="s">
        <v>22</v>
      </c>
      <c r="H13" s="9"/>
    </row>
  </sheetData>
  <sortState ref="C4:H13">
    <sortCondition descending="1" ref="F4:F13"/>
  </sortState>
  <pageMargins left="0.11811023622047245" right="0.11811023622047245" top="0.35433070866141736" bottom="0.35433070866141736" header="0.31496062992125984" footer="0.31496062992125984"/>
  <pageSetup paperSize="2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workbookViewId="0">
      <selection activeCell="L11" sqref="L11"/>
    </sheetView>
  </sheetViews>
  <sheetFormatPr defaultRowHeight="15" x14ac:dyDescent="0.25"/>
  <cols>
    <col min="1" max="1" width="5.5703125" customWidth="1"/>
    <col min="2" max="2" width="6.7109375" customWidth="1"/>
    <col min="3" max="3" width="19.28515625" customWidth="1"/>
    <col min="4" max="4" width="7" customWidth="1"/>
    <col min="5" max="5" width="31.85546875" customWidth="1"/>
    <col min="6" max="6" width="7.85546875" customWidth="1"/>
    <col min="7" max="7" width="15.85546875" customWidth="1"/>
    <col min="8" max="8" width="11.7109375" customWidth="1"/>
  </cols>
  <sheetData>
    <row r="2" spans="2:8" ht="34.5" customHeight="1" x14ac:dyDescent="0.25">
      <c r="B2" s="1" t="s">
        <v>13</v>
      </c>
      <c r="C2" s="1" t="s">
        <v>14</v>
      </c>
      <c r="D2" s="1" t="s">
        <v>15</v>
      </c>
      <c r="E2" s="1" t="s">
        <v>16</v>
      </c>
      <c r="F2" s="14" t="s">
        <v>127</v>
      </c>
      <c r="G2" s="1" t="s">
        <v>62</v>
      </c>
      <c r="H2" s="3" t="s">
        <v>67</v>
      </c>
    </row>
    <row r="3" spans="2:8" ht="24" customHeight="1" x14ac:dyDescent="0.25">
      <c r="B3" s="6">
        <v>1</v>
      </c>
      <c r="C3" s="6" t="s">
        <v>47</v>
      </c>
      <c r="D3" s="6" t="s">
        <v>41</v>
      </c>
      <c r="E3" s="6" t="s">
        <v>125</v>
      </c>
      <c r="F3" s="18">
        <v>9.1999999999999993</v>
      </c>
      <c r="G3" s="6" t="s">
        <v>33</v>
      </c>
      <c r="H3" s="29" t="s">
        <v>137</v>
      </c>
    </row>
    <row r="4" spans="2:8" ht="24" customHeight="1" x14ac:dyDescent="0.25">
      <c r="B4" s="6">
        <f>B3+1</f>
        <v>2</v>
      </c>
      <c r="C4" s="6" t="s">
        <v>45</v>
      </c>
      <c r="D4" s="6" t="s">
        <v>41</v>
      </c>
      <c r="E4" s="6" t="s">
        <v>125</v>
      </c>
      <c r="F4" s="18">
        <v>8.5</v>
      </c>
      <c r="G4" s="6" t="s">
        <v>33</v>
      </c>
      <c r="H4" s="13" t="s">
        <v>132</v>
      </c>
    </row>
    <row r="5" spans="2:8" ht="24" customHeight="1" x14ac:dyDescent="0.25">
      <c r="B5" s="6">
        <f t="shared" ref="B5:B7" si="0">B4+1</f>
        <v>3</v>
      </c>
      <c r="C5" s="6" t="s">
        <v>101</v>
      </c>
      <c r="D5" s="6" t="s">
        <v>41</v>
      </c>
      <c r="E5" s="6" t="s">
        <v>105</v>
      </c>
      <c r="F5" s="17">
        <v>6.6</v>
      </c>
      <c r="G5" s="6" t="s">
        <v>107</v>
      </c>
      <c r="H5" s="13"/>
    </row>
    <row r="6" spans="2:8" ht="24" customHeight="1" x14ac:dyDescent="0.25">
      <c r="B6" s="6">
        <f t="shared" si="0"/>
        <v>4</v>
      </c>
      <c r="C6" s="6" t="s">
        <v>44</v>
      </c>
      <c r="D6" s="6" t="s">
        <v>41</v>
      </c>
      <c r="E6" s="6" t="s">
        <v>42</v>
      </c>
      <c r="F6" s="18">
        <v>6.2</v>
      </c>
      <c r="G6" s="6" t="s">
        <v>43</v>
      </c>
      <c r="H6" s="13"/>
    </row>
    <row r="7" spans="2:8" ht="24" customHeight="1" x14ac:dyDescent="0.25">
      <c r="B7" s="6">
        <f t="shared" si="0"/>
        <v>5</v>
      </c>
      <c r="C7" s="6" t="s">
        <v>46</v>
      </c>
      <c r="D7" s="6" t="s">
        <v>41</v>
      </c>
      <c r="E7" s="6" t="s">
        <v>125</v>
      </c>
      <c r="F7" s="19" t="s">
        <v>129</v>
      </c>
      <c r="G7" s="6" t="s">
        <v>33</v>
      </c>
      <c r="H7" s="13"/>
    </row>
  </sheetData>
  <sortState ref="C3:H7">
    <sortCondition descending="1" ref="F3:F7"/>
  </sortState>
  <pageMargins left="0.11811023622047245" right="0.11811023622047245" top="0.15748031496062992" bottom="0.35433070866141736" header="0.31496062992125984" footer="0.31496062992125984"/>
  <pageSetup paperSize="2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topLeftCell="A16" workbookViewId="0">
      <selection activeCell="G25" sqref="G25"/>
    </sheetView>
  </sheetViews>
  <sheetFormatPr defaultRowHeight="15" x14ac:dyDescent="0.25"/>
  <cols>
    <col min="1" max="1" width="5.42578125" customWidth="1"/>
    <col min="2" max="2" width="5.7109375" customWidth="1"/>
    <col min="3" max="3" width="20" customWidth="1"/>
    <col min="4" max="4" width="7.140625" customWidth="1"/>
    <col min="5" max="5" width="31.42578125" customWidth="1"/>
    <col min="6" max="6" width="8.5703125" customWidth="1"/>
    <col min="7" max="7" width="18.28515625" customWidth="1"/>
    <col min="8" max="8" width="13.85546875" customWidth="1"/>
  </cols>
  <sheetData>
    <row r="2" spans="2:8" ht="34.5" customHeight="1" x14ac:dyDescent="0.25">
      <c r="B2" s="1" t="s">
        <v>13</v>
      </c>
      <c r="C2" s="1" t="s">
        <v>14</v>
      </c>
      <c r="D2" s="1" t="s">
        <v>15</v>
      </c>
      <c r="E2" s="1" t="s">
        <v>16</v>
      </c>
      <c r="F2" s="14" t="s">
        <v>127</v>
      </c>
      <c r="G2" s="1" t="s">
        <v>62</v>
      </c>
      <c r="H2" s="3" t="s">
        <v>67</v>
      </c>
    </row>
    <row r="3" spans="2:8" ht="23.25" customHeight="1" x14ac:dyDescent="0.3">
      <c r="B3" s="6">
        <v>1</v>
      </c>
      <c r="C3" s="7" t="s">
        <v>123</v>
      </c>
      <c r="D3" s="6" t="s">
        <v>49</v>
      </c>
      <c r="E3" s="7" t="s">
        <v>10</v>
      </c>
      <c r="F3" s="16">
        <v>9.6</v>
      </c>
      <c r="G3" s="7" t="s">
        <v>11</v>
      </c>
      <c r="H3" s="27" t="s">
        <v>138</v>
      </c>
    </row>
    <row r="4" spans="2:8" ht="23.25" customHeight="1" x14ac:dyDescent="0.3">
      <c r="B4" s="6">
        <f>B3+1</f>
        <v>2</v>
      </c>
      <c r="C4" s="6" t="s">
        <v>50</v>
      </c>
      <c r="D4" s="6" t="s">
        <v>49</v>
      </c>
      <c r="E4" s="6" t="s">
        <v>1</v>
      </c>
      <c r="F4" s="16">
        <v>8.5</v>
      </c>
      <c r="G4" s="6" t="s">
        <v>20</v>
      </c>
      <c r="H4" s="28" t="s">
        <v>132</v>
      </c>
    </row>
    <row r="5" spans="2:8" ht="23.25" customHeight="1" x14ac:dyDescent="0.3">
      <c r="B5" s="6">
        <f t="shared" ref="B5:B17" si="0">B4+1</f>
        <v>3</v>
      </c>
      <c r="C5" s="6" t="s">
        <v>56</v>
      </c>
      <c r="D5" s="6" t="s">
        <v>49</v>
      </c>
      <c r="E5" s="6" t="s">
        <v>125</v>
      </c>
      <c r="F5" s="16">
        <v>8</v>
      </c>
      <c r="G5" s="6" t="s">
        <v>33</v>
      </c>
      <c r="H5" s="28" t="s">
        <v>133</v>
      </c>
    </row>
    <row r="6" spans="2:8" ht="23.25" customHeight="1" x14ac:dyDescent="0.3">
      <c r="B6" s="6">
        <f t="shared" si="0"/>
        <v>4</v>
      </c>
      <c r="C6" s="6" t="s">
        <v>53</v>
      </c>
      <c r="D6" s="6" t="s">
        <v>49</v>
      </c>
      <c r="E6" s="6" t="s">
        <v>2</v>
      </c>
      <c r="F6" s="16">
        <v>7.65</v>
      </c>
      <c r="G6" s="6" t="s">
        <v>3</v>
      </c>
      <c r="H6" s="9"/>
    </row>
    <row r="7" spans="2:8" ht="23.25" customHeight="1" x14ac:dyDescent="0.3">
      <c r="B7" s="6">
        <f t="shared" si="0"/>
        <v>5</v>
      </c>
      <c r="C7" s="6" t="s">
        <v>52</v>
      </c>
      <c r="D7" s="6" t="s">
        <v>49</v>
      </c>
      <c r="E7" s="6" t="s">
        <v>2</v>
      </c>
      <c r="F7" s="16">
        <v>7.35</v>
      </c>
      <c r="G7" s="6" t="s">
        <v>3</v>
      </c>
      <c r="H7" s="9"/>
    </row>
    <row r="8" spans="2:8" ht="23.25" customHeight="1" x14ac:dyDescent="0.3">
      <c r="B8" s="6">
        <f t="shared" si="0"/>
        <v>6</v>
      </c>
      <c r="C8" s="6" t="s">
        <v>48</v>
      </c>
      <c r="D8" s="6" t="s">
        <v>49</v>
      </c>
      <c r="E8" s="6" t="s">
        <v>1</v>
      </c>
      <c r="F8" s="16">
        <v>7.25</v>
      </c>
      <c r="G8" s="6" t="s">
        <v>20</v>
      </c>
      <c r="H8" s="9"/>
    </row>
    <row r="9" spans="2:8" ht="23.25" customHeight="1" x14ac:dyDescent="0.25">
      <c r="B9" s="6">
        <f t="shared" si="0"/>
        <v>7</v>
      </c>
      <c r="C9" s="6" t="s">
        <v>104</v>
      </c>
      <c r="D9" s="6" t="s">
        <v>49</v>
      </c>
      <c r="E9" s="6" t="s">
        <v>105</v>
      </c>
      <c r="F9" s="17">
        <v>7.15</v>
      </c>
      <c r="G9" s="6" t="s">
        <v>106</v>
      </c>
      <c r="H9" s="9"/>
    </row>
    <row r="10" spans="2:8" ht="23.25" customHeight="1" x14ac:dyDescent="0.3">
      <c r="B10" s="6">
        <f t="shared" si="0"/>
        <v>8</v>
      </c>
      <c r="C10" s="6" t="s">
        <v>54</v>
      </c>
      <c r="D10" s="6" t="s">
        <v>49</v>
      </c>
      <c r="E10" s="6" t="s">
        <v>42</v>
      </c>
      <c r="F10" s="16">
        <v>6.95</v>
      </c>
      <c r="G10" s="6" t="s">
        <v>43</v>
      </c>
      <c r="H10" s="9"/>
    </row>
    <row r="11" spans="2:8" ht="23.25" customHeight="1" x14ac:dyDescent="0.25">
      <c r="B11" s="6">
        <f t="shared" si="0"/>
        <v>9</v>
      </c>
      <c r="C11" s="6" t="s">
        <v>103</v>
      </c>
      <c r="D11" s="6" t="s">
        <v>49</v>
      </c>
      <c r="E11" s="6" t="s">
        <v>105</v>
      </c>
      <c r="F11" s="17">
        <v>6.95</v>
      </c>
      <c r="G11" s="6" t="s">
        <v>106</v>
      </c>
      <c r="H11" s="9"/>
    </row>
    <row r="12" spans="2:8" ht="23.25" customHeight="1" x14ac:dyDescent="0.3">
      <c r="B12" s="6">
        <f t="shared" si="0"/>
        <v>10</v>
      </c>
      <c r="C12" s="6" t="s">
        <v>55</v>
      </c>
      <c r="D12" s="6" t="s">
        <v>49</v>
      </c>
      <c r="E12" s="6" t="s">
        <v>125</v>
      </c>
      <c r="F12" s="16">
        <v>6.7</v>
      </c>
      <c r="G12" s="6" t="s">
        <v>33</v>
      </c>
      <c r="H12" s="9"/>
    </row>
    <row r="13" spans="2:8" ht="23.25" customHeight="1" x14ac:dyDescent="0.25">
      <c r="B13" s="6">
        <f t="shared" si="0"/>
        <v>11</v>
      </c>
      <c r="C13" s="12" t="s">
        <v>88</v>
      </c>
      <c r="D13" s="12" t="s">
        <v>49</v>
      </c>
      <c r="E13" s="12" t="s">
        <v>90</v>
      </c>
      <c r="F13" s="23">
        <v>5.75</v>
      </c>
      <c r="G13" s="12" t="s">
        <v>85</v>
      </c>
      <c r="H13" s="9"/>
    </row>
    <row r="14" spans="2:8" ht="23.25" customHeight="1" x14ac:dyDescent="0.3">
      <c r="B14" s="6">
        <f t="shared" si="0"/>
        <v>12</v>
      </c>
      <c r="C14" s="6" t="s">
        <v>57</v>
      </c>
      <c r="D14" s="6" t="s">
        <v>49</v>
      </c>
      <c r="E14" s="6" t="s">
        <v>31</v>
      </c>
      <c r="F14" s="16">
        <v>5.55</v>
      </c>
      <c r="G14" s="6" t="s">
        <v>63</v>
      </c>
      <c r="H14" s="9"/>
    </row>
    <row r="15" spans="2:8" ht="23.25" customHeight="1" x14ac:dyDescent="0.25">
      <c r="B15" s="6">
        <f t="shared" si="0"/>
        <v>13</v>
      </c>
      <c r="C15" s="6" t="s">
        <v>51</v>
      </c>
      <c r="D15" s="6" t="s">
        <v>49</v>
      </c>
      <c r="E15" s="6" t="s">
        <v>21</v>
      </c>
      <c r="F15" s="9" t="s">
        <v>131</v>
      </c>
      <c r="G15" s="6" t="s">
        <v>75</v>
      </c>
      <c r="H15" s="9"/>
    </row>
    <row r="16" spans="2:8" ht="23.25" customHeight="1" x14ac:dyDescent="0.25">
      <c r="B16" s="6">
        <f t="shared" si="0"/>
        <v>14</v>
      </c>
      <c r="C16" s="12" t="s">
        <v>87</v>
      </c>
      <c r="D16" s="12" t="s">
        <v>49</v>
      </c>
      <c r="E16" s="12" t="s">
        <v>90</v>
      </c>
      <c r="F16" s="9" t="s">
        <v>131</v>
      </c>
      <c r="G16" s="12" t="s">
        <v>85</v>
      </c>
      <c r="H16" s="9"/>
    </row>
    <row r="17" spans="2:8" ht="23.25" customHeight="1" x14ac:dyDescent="0.25">
      <c r="B17" s="6">
        <f t="shared" si="0"/>
        <v>15</v>
      </c>
      <c r="C17" s="6" t="s">
        <v>102</v>
      </c>
      <c r="D17" s="6" t="s">
        <v>49</v>
      </c>
      <c r="E17" s="6" t="s">
        <v>105</v>
      </c>
      <c r="F17" s="9" t="s">
        <v>131</v>
      </c>
      <c r="G17" s="6" t="s">
        <v>106</v>
      </c>
      <c r="H17" s="9"/>
    </row>
    <row r="19" spans="2:8" x14ac:dyDescent="0.25">
      <c r="C19" s="31" t="s">
        <v>142</v>
      </c>
      <c r="D19" s="31"/>
      <c r="E19" s="31"/>
      <c r="F19" s="31"/>
      <c r="G19" s="31"/>
      <c r="H19" s="31"/>
    </row>
    <row r="20" spans="2:8" ht="126" customHeight="1" x14ac:dyDescent="0.25">
      <c r="C20" s="31"/>
      <c r="D20" s="31"/>
      <c r="E20" s="31"/>
      <c r="F20" s="31"/>
      <c r="G20" s="31"/>
      <c r="H20" s="31"/>
    </row>
    <row r="23" spans="2:8" ht="18.75" x14ac:dyDescent="0.3">
      <c r="C23" s="5" t="s">
        <v>72</v>
      </c>
    </row>
    <row r="24" spans="2:8" ht="23.25" x14ac:dyDescent="0.35">
      <c r="C24" s="4" t="s">
        <v>73</v>
      </c>
    </row>
  </sheetData>
  <sortState ref="C3:G17">
    <sortCondition descending="1" ref="F3:F17"/>
  </sortState>
  <mergeCells count="1">
    <mergeCell ref="C19:H20"/>
  </mergeCells>
  <pageMargins left="0.11811023622047245" right="0.11811023622047245" top="0.15748031496062992" bottom="0.15748031496062992" header="0.11811023622047245" footer="0.11811023622047245"/>
  <pageSetup paperSize="2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VIII</vt:lpstr>
      <vt:lpstr>IX</vt:lpstr>
      <vt:lpstr>X</vt:lpstr>
      <vt:lpstr>XI</vt:lpstr>
      <vt:lpstr>XII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2014-03-08T16:32:13Z</dcterms:modified>
</cp:coreProperties>
</file>